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jsaProject.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ined.fr\partages\Service d'appui au pilotage - ARCHIVES\1. ACHAT\11 Marchés\111 Consultations\2026\2026-03_Enquête ERFI 2\Préparation\"/>
    </mc:Choice>
  </mc:AlternateContent>
  <xr:revisionPtr revIDLastSave="0" documentId="13_ncr:1_{AECA60C5-D0B0-4E81-BF34-B4EF2F689EFE}" xr6:coauthVersionLast="47" xr6:coauthVersionMax="47" xr10:uidLastSave="{00000000-0000-0000-0000-000000000000}"/>
  <bookViews>
    <workbookView xWindow="-110" yWindow="-110" windowWidth="19420" windowHeight="10300" xr2:uid="{00000000-000D-0000-FFFF-FFFF00000000}"/>
  </bookViews>
  <sheets>
    <sheet name="Page Garde" sheetId="1" r:id="rId1"/>
    <sheet name="DQE" sheetId="2" r:id="rId2"/>
    <sheet name="DPGF" sheetId="3" r:id="rId3"/>
    <sheet name="BPU" sheetId="4" r:id="rId4"/>
  </sheets>
  <definedNames>
    <definedName name="_Toc496623478" localSheetId="3">BPU!#REF!</definedName>
    <definedName name="_xlnm.Print_Area" localSheetId="3">BPU!$A$1:$C$17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43" i="3" l="1"/>
  <c r="C39" i="3"/>
  <c r="C35" i="3"/>
  <c r="C31" i="3"/>
  <c r="C27" i="3"/>
  <c r="C23" i="3"/>
  <c r="C19" i="3"/>
  <c r="C15" i="3"/>
  <c r="C11" i="3"/>
  <c r="C7" i="3"/>
  <c r="B16" i="2"/>
  <c r="B15" i="2"/>
  <c r="B14" i="2"/>
  <c r="B13" i="2"/>
  <c r="B17" i="2" s="1"/>
  <c r="B11" i="2"/>
  <c r="B10" i="2"/>
  <c r="B9" i="2"/>
  <c r="B7" i="2"/>
</calcChain>
</file>

<file path=xl/sharedStrings.xml><?xml version="1.0" encoding="utf-8"?>
<sst xmlns="http://schemas.openxmlformats.org/spreadsheetml/2006/main" count="104" uniqueCount="56">
  <si>
    <t xml:space="preserve"> Annexe financière</t>
  </si>
  <si>
    <t>Ce document permet la constitution de la partie financière de l'offre technique et financière remise au titre du marché. 
Les candidats détailleront, pour chaque type de prestation, la décomposition par poste de coût. Ils identifieront également les postes sous-traités. Et enfin, ils pourront adapter les lignes et colonnes en fonction de leur structure de coût tout en veillant à ne pas dénaturer la structure du tableau.</t>
  </si>
  <si>
    <r>
      <rPr>
        <b/>
        <sz val="11"/>
        <rFont val="Calibri"/>
      </rPr>
      <t xml:space="preserve">DEVIS QUANTITATIF ESTIMATIF
</t>
    </r>
    <r>
      <rPr>
        <i/>
        <sz val="11"/>
        <rFont val="Calibri"/>
      </rPr>
      <t>Il est demandé au candidat d'établir un devis sur la base des estimations présentées ci-dessous, à partir des coûts indiqués dans le DPGF et le BPU (merci d’utiliser les formules prévues à cet effet). Le chiffrage se fera en euros HT.
Le présent devis quantitatif est établi aux fins de la comparaison des offres entre elles. Il ne constitue pas un élément contractuel du marché.</t>
    </r>
  </si>
  <si>
    <t>Prix en € HT</t>
  </si>
  <si>
    <t>PRESTATIONS FORFAITAIRES</t>
  </si>
  <si>
    <t>QUESTIONNAIRES</t>
  </si>
  <si>
    <r>
      <rPr>
        <b/>
        <sz val="11"/>
        <rFont val="Calibri"/>
      </rPr>
      <t xml:space="preserve">500 questionnaires complétés en partie par téléphone et en partie par Internet
</t>
    </r>
    <r>
      <rPr>
        <sz val="11"/>
        <rFont val="Calibri"/>
      </rPr>
      <t>pour une durée moyenne d'interview téléphonique de 35 à moins de 45 minutes</t>
    </r>
  </si>
  <si>
    <t>5500 questionnaires complétés entièrement sur Internet</t>
  </si>
  <si>
    <t>COURRIERS</t>
  </si>
  <si>
    <r>
      <rPr>
        <b/>
        <sz val="11"/>
        <rFont val="Calibri"/>
      </rPr>
      <t>Coût du timbrage pour 25000 courriers (Lettre avis + lettres de relance)</t>
    </r>
    <r>
      <rPr>
        <sz val="11"/>
        <rFont val="Calibri"/>
      </rPr>
      <t>, chaque courrier comprenant 1 enveloppe, 1 courrier A4 et 1 plaquette de présentation A4</t>
    </r>
  </si>
  <si>
    <r>
      <rPr>
        <b/>
        <sz val="11"/>
        <rFont val="Calibri"/>
      </rPr>
      <t>Coût du timbrage de 8000 courriers (lettre de remerciement)</t>
    </r>
    <r>
      <rPr>
        <sz val="11"/>
        <rFont val="Calibri"/>
      </rPr>
      <t>, chaque courrier comprenant 1 enveloppe, 1 courrier A4</t>
    </r>
  </si>
  <si>
    <r>
      <rPr>
        <b/>
        <sz val="11"/>
        <rFont val="Calibri"/>
      </rPr>
      <t xml:space="preserve">Coût pour 25000 courriers (Lettre avis + Lettres de relance) </t>
    </r>
    <r>
      <rPr>
        <sz val="11"/>
        <rFont val="Calibri"/>
      </rPr>
      <t xml:space="preserve">comprenant : fourniture (papier, enveloppe, etc.), impression, mise sous pli de la lettre et de la plaquette de présentation de l'enquête </t>
    </r>
  </si>
  <si>
    <r>
      <rPr>
        <b/>
        <sz val="11"/>
        <rFont val="Calibri"/>
      </rPr>
      <t xml:space="preserve">Coût pour 8000 courriers  (lettre de remerciement) </t>
    </r>
    <r>
      <rPr>
        <sz val="11"/>
        <rFont val="Calibri"/>
      </rPr>
      <t xml:space="preserve">comprenant : fourniture (papier, enveloppe, etc.), impression et mise sous pli de la lettre </t>
    </r>
  </si>
  <si>
    <t>MONTANT TOTAL</t>
  </si>
  <si>
    <t>Prestations</t>
  </si>
  <si>
    <r>
      <rPr>
        <b/>
        <sz val="11"/>
        <rFont val="Calibri"/>
      </rPr>
      <t>Décomposition par postes de coût</t>
    </r>
    <r>
      <rPr>
        <i/>
        <sz val="11"/>
        <rFont val="Calibri"/>
      </rPr>
      <t xml:space="preserve"> (postes à définir par le candidat)</t>
    </r>
  </si>
  <si>
    <t>Pilotage du projet (réunions, coordination et suivi général des opérations de la répétition générale et de l'enquête réelle).</t>
  </si>
  <si>
    <t>Coût 1</t>
  </si>
  <si>
    <t>Coût 2</t>
  </si>
  <si>
    <t>etc.</t>
  </si>
  <si>
    <t>Montant total en € HT</t>
  </si>
  <si>
    <t>Gestion de la base adresses (allotissement éventuel, recherche des déménagés et normalisation), enrichissement téléphonique pour la répétition générale et puis pour l'enquête réelle.</t>
  </si>
  <si>
    <t>Préparation des supports de contact (lettres-annonce/relances , e-mails, SMS, message vocal).
Envoi et gestion des e-mails, SMS, messages vocaux.</t>
  </si>
  <si>
    <t>Développement du système d'information (base de gestion).
Conception et programmation des protocoles d'appel et de relance.</t>
  </si>
  <si>
    <t>Programmation des interfaces de contact CATI/CAWI et des questionnaires de fin d'entretien.
Tests et ajustements suite aux tests.
Conception, programmation et tests de l'espace personnel (site de prise de rendez-vous et de mise à jour des coordonnées accolé au mini site de l'Ined).</t>
  </si>
  <si>
    <t>Recrutement, formation, débriefings et bilan des enquêteurs et des hotliners de la Répétition générale et de l'enquête réelle.
Mise en place d'un système d'écoutes à distance et gestion des écoutes.</t>
  </si>
  <si>
    <t>Supervision et reporting de la répétition générale et de l'enquête réelle.
Mise en place et tenue de la Hotline.</t>
  </si>
  <si>
    <t>Restitution des données (livraisons intermédiaires et finales), rapports de fin de collecte et réunions de bilan (répétition générale et enquête réelle).</t>
  </si>
  <si>
    <t>Ajustements à la suite de la répétition générale (ajustement des interfaces et questionnaires de fin d'entretien, réajustement protocole…).</t>
  </si>
  <si>
    <t>Autres (Préciser).</t>
  </si>
  <si>
    <t>Offre de base</t>
  </si>
  <si>
    <t>Durée moyenne
CATI</t>
  </si>
  <si>
    <t>Prix unitaire forfaitisé en € HT d'un questionnaire complet</t>
  </si>
  <si>
    <r>
      <rPr>
        <b/>
        <sz val="11"/>
        <color indexed="64"/>
        <rFont val="Calibri"/>
      </rPr>
      <t xml:space="preserve">Questionnaire complété entièrement par téléphone
</t>
    </r>
    <r>
      <rPr>
        <sz val="11"/>
        <color indexed="64"/>
        <rFont val="Calibri"/>
      </rPr>
      <t xml:space="preserve">La durée facturée des entretiens CATI se définit entre la connexion au questionnaire Erfi 2 V2 sur le serveur du GGP Central Hub et la fin de l’appel de l’enquêteur, à savoir à la fin du recueil du questionnaire de suivi V3.
Ainsi, elle ne comprend pas :
• les tentatives d'appel
• les durées de contact et de prise de congés (ou durées de gestion) ;
• le questionnaire qualité.
Le coût unitaire facturé sera calculé sur la base de la durée moyenne des questionnaires </t>
    </r>
    <r>
      <rPr>
        <b/>
        <sz val="11"/>
        <color indexed="64"/>
        <rFont val="Calibri"/>
      </rPr>
      <t>complets remplis en une seule fois</t>
    </r>
    <r>
      <rPr>
        <sz val="11"/>
        <color indexed="64"/>
        <rFont val="Calibri"/>
      </rPr>
      <t>.</t>
    </r>
  </si>
  <si>
    <t>[0 min ; 25 min [</t>
  </si>
  <si>
    <t>[25 min ; 35 min [</t>
  </si>
  <si>
    <t>[35 min ; 45 min [</t>
  </si>
  <si>
    <t>[45 min ; 55 min [</t>
  </si>
  <si>
    <t>[55 min ; 65 min [</t>
  </si>
  <si>
    <t>[65 min ; 75 min [</t>
  </si>
  <si>
    <t>[75 min ; 85 min [</t>
  </si>
  <si>
    <t>85 min ou plus</t>
  </si>
  <si>
    <r>
      <rPr>
        <b/>
        <sz val="11"/>
        <color indexed="64"/>
        <rFont val="Calibri"/>
      </rPr>
      <t xml:space="preserve">Questionnaire complété en partie par téléphone
</t>
    </r>
    <r>
      <rPr>
        <sz val="11"/>
        <color indexed="64"/>
        <rFont val="Calibri"/>
      </rPr>
      <t xml:space="preserve">Le coût unitaire facturé des questionnaires complétés en partie par téléphone et en partie sur le Web sera calculé sur la base de la durée moyenne </t>
    </r>
    <r>
      <rPr>
        <b/>
        <sz val="11"/>
        <color indexed="64"/>
        <rFont val="Calibri"/>
      </rPr>
      <t xml:space="preserve">de la partie complétée par téléphone en une seule fois </t>
    </r>
    <r>
      <rPr>
        <sz val="11"/>
        <color indexed="64"/>
        <rFont val="Calibri"/>
      </rPr>
      <t>(comme définie ci-dessus).</t>
    </r>
  </si>
  <si>
    <t>65 min ou plus</t>
  </si>
  <si>
    <t>Prix unitaire forfaitisé en € HT d’une unité</t>
  </si>
  <si>
    <t>Questionnaire complété entièrement par Internet</t>
  </si>
  <si>
    <t>-</t>
  </si>
  <si>
    <r>
      <rPr>
        <b/>
        <sz val="11"/>
        <rFont val="Calibri"/>
      </rPr>
      <t>Coût unitaire du timbrage d'un courrier (lettre-annonce ; de relance ; et avec date de fin de collecte)</t>
    </r>
    <r>
      <rPr>
        <sz val="11"/>
        <rFont val="Calibri"/>
      </rPr>
      <t>, chaque courrier comprenant 1 enveloppe, 1 lettre A4 et 1 plaquette A4 pliée en 2.</t>
    </r>
  </si>
  <si>
    <r>
      <rPr>
        <b/>
        <sz val="11"/>
        <rFont val="Calibri"/>
      </rPr>
      <t>Coût unitaire du timbrage d'un courrier (lettre de remerciement)</t>
    </r>
    <r>
      <rPr>
        <sz val="11"/>
        <rFont val="Calibri"/>
      </rPr>
      <t>, chaque courrier comprenant 1 enveloppe et 1 lettre A4</t>
    </r>
    <r>
      <rPr>
        <b/>
        <sz val="11"/>
        <rFont val="Calibri"/>
      </rPr>
      <t>.</t>
    </r>
  </si>
  <si>
    <r>
      <rPr>
        <b/>
        <sz val="11"/>
        <rFont val="Calibri"/>
      </rPr>
      <t>Coût unitaire pour un courrier</t>
    </r>
    <r>
      <rPr>
        <b/>
        <sz val="11"/>
        <rFont val="Calibri"/>
      </rPr>
      <t xml:space="preserve"> (lettre-annonce ; de relance ; et avec date de fin de collecte)</t>
    </r>
    <r>
      <rPr>
        <sz val="11"/>
        <rFont val="Calibri"/>
      </rPr>
      <t xml:space="preserve"> comprenant : fourniture (papier, enveloppe, etc.), impression, mise sous pli de la lettre et de la plaquette de présentation de l'enquête.</t>
    </r>
  </si>
  <si>
    <r>
      <rPr>
        <b/>
        <sz val="11"/>
        <rFont val="Calibri"/>
      </rPr>
      <t>Coût unitaire pour un courrier (lettre de remerciement)</t>
    </r>
    <r>
      <rPr>
        <sz val="11"/>
        <rFont val="Calibri"/>
      </rPr>
      <t xml:space="preserve"> comprenant : fourniture (papier, enveloppe, etc.), impression et mise sous pli de la lettre. </t>
    </r>
  </si>
  <si>
    <r>
      <t xml:space="preserve">BORDEREAU DES PRIX UNITAIRES
</t>
    </r>
    <r>
      <rPr>
        <i/>
        <sz val="11"/>
        <rFont val="Calibri"/>
      </rPr>
      <t>Les candidats peuvent selon leur structure de coûts adapter le présent tableau pour présenter leur offre de prix. Toute précision utile à comprendre celle-ci est bienvenue. 
Pour rappel la durée moyenne d’entretien de la répétition générale ou de l'enquête réelle sera déterminée à l’issue de chacune de ces deux collectes. Néanmoins, nous estimons actuellement la durée d'un questionnaire complet (selon la définition du § 4.4 du CCTP) à 50 minutes en CATI (questionnaire complet) et 35 minutes en CAWI. 
La durée des questionnaires partiellement remplis par téléphone est estimée à 40 min CATI.</t>
    </r>
  </si>
  <si>
    <r>
      <t xml:space="preserve">PRESTATIONS FORFAITAIRES
</t>
    </r>
    <r>
      <rPr>
        <i/>
        <sz val="11"/>
        <color indexed="64"/>
        <rFont val="Calibri"/>
      </rPr>
      <t>Certains postes de coûts ne donnent pas nécessairement lieu à des prix distincts, le candidat est libre d'adapter le tableau selon sa structure de coût. Tout commentaire utile à la bonne compréhension de cette dernière peut être ajouté dans la présente feuille</t>
    </r>
    <r>
      <rPr>
        <sz val="11"/>
        <color rgb="FF000000"/>
        <rFont val="Calibri"/>
        <family val="2"/>
      </rPr>
      <t>.</t>
    </r>
    <r>
      <rPr>
        <i/>
        <sz val="11"/>
        <color indexed="64"/>
        <rFont val="Calibri"/>
      </rPr>
      <t xml:space="preserve"> Merci d'identifier les postes qui relèvent de la sous-traitance.</t>
    </r>
  </si>
  <si>
    <r>
      <t>2000 questionnaires complétés uniquement par téléphone</t>
    </r>
    <r>
      <rPr>
        <sz val="11"/>
        <rFont val="Calibri"/>
      </rPr>
      <t xml:space="preserve"> pour une durée moyenne d'interview de 45 à moins de 55 minutes - selon la durée définie au § 4.4 du CCTP, les termes de la facturation définis au § 4.5 du CCTP, et les protocoles du § 6.2  du CCTP.</t>
    </r>
    <r>
      <rPr>
        <b/>
        <sz val="11"/>
        <rFont val="Calibri"/>
      </rPr>
      <t xml:space="preserve"> </t>
    </r>
  </si>
  <si>
    <t>Chaque annexe financière doit clairement indiquer s’il s’agit de l’offre de base ou d’une variante.
En cas de variante, le candidat devra préciser les aspects qui diffèrent de l’offre de base, conformément aux exigences du marché (§ 6.2.9 du CCTP).</t>
  </si>
  <si>
    <r>
      <t xml:space="preserve">
</t>
    </r>
    <r>
      <rPr>
        <b/>
        <sz val="20"/>
        <color indexed="64"/>
        <rFont val="Calibri"/>
      </rPr>
      <t>Réalisation de la deuxième vague de l’enquête longitudinale 
Étude des relations familiales et intergénérationnelles (Erfi 2 V2)
 Consultation n°2026-</t>
    </r>
    <r>
      <rPr>
        <b/>
        <sz val="20"/>
        <rFont val="Calibri"/>
      </rPr>
      <t>03</t>
    </r>
    <r>
      <rPr>
        <b/>
        <sz val="20"/>
        <color indexed="4"/>
        <rFont val="Calibri"/>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</si>
</sst>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_-;_-@_-"/>
    <numFmt numFmtId="165" formatCode="_-* #,##0.00&quot; €&quot;_-;\-* #,##0.00&quot; €&quot;_-;_-* \-??&quot; €&quot;_-;_-@_-"/>
    <numFmt numFmtId="166" formatCode="0\ %"/>
    <numFmt numFmtId="167" formatCode="#,##0.00&quot; €&quot;"/>
    <numFmt numFmtId="168" formatCode="#,##0.00\ [$€-40C];[Red]\-#,##0.00\ [$€-40C]"/>
    <numFmt numFmtId="169" formatCode="_-* #,##0.00\ [$€-40C]_-;\-* #,##0.00\ [$€-40C]_-;_-* \-??\ [$€-40C]_-;_-@_-"/>
  </numFmts>
  <fonts count="21" x14ac:knownFonts="1">
    <font>
      <sz val="11"/>
      <color indexed="64"/>
      <name val="Calibri"/>
    </font>
    <font>
      <sz val="11"/>
      <color theme="1"/>
      <name val="Calibri"/>
    </font>
    <font>
      <b/>
      <sz val="48"/>
      <color indexed="2"/>
      <name val="Calibri"/>
    </font>
    <font>
      <b/>
      <sz val="22"/>
      <color indexed="64"/>
      <name val="Calibri"/>
    </font>
    <font>
      <b/>
      <sz val="14"/>
      <color indexed="64"/>
      <name val="Calibri"/>
    </font>
    <font>
      <b/>
      <sz val="11"/>
      <name val="Calibri"/>
    </font>
    <font>
      <b/>
      <u/>
      <sz val="11"/>
      <name val="Calibri"/>
    </font>
    <font>
      <b/>
      <sz val="12"/>
      <color theme="0"/>
      <name val="Calibri"/>
    </font>
    <font>
      <sz val="11"/>
      <name val="Calibri"/>
    </font>
    <font>
      <b/>
      <sz val="11"/>
      <color indexed="64"/>
      <name val="Calibri"/>
    </font>
    <font>
      <sz val="11"/>
      <color theme="9"/>
      <name val="Calibri"/>
    </font>
    <font>
      <i/>
      <sz val="11"/>
      <color indexed="64"/>
      <name val="Calibri"/>
    </font>
    <font>
      <sz val="11"/>
      <color indexed="64"/>
      <name val="Calibri"/>
    </font>
    <font>
      <b/>
      <sz val="20"/>
      <color indexed="64"/>
      <name val="Calibri"/>
    </font>
    <font>
      <b/>
      <sz val="20"/>
      <name val="Calibri"/>
    </font>
    <font>
      <b/>
      <sz val="20"/>
      <color indexed="4"/>
      <name val="Calibri"/>
    </font>
    <font>
      <i/>
      <sz val="11"/>
      <name val="Calibri"/>
    </font>
    <font>
      <sz val="11"/>
      <color rgb="FF000000"/>
      <name val="Calibri"/>
      <family val="2"/>
    </font>
    <font>
      <b/>
      <sz val="11"/>
      <color indexed="64"/>
      <name val="Calibri"/>
      <family val="2"/>
    </font>
    <font>
      <b/>
      <u/>
      <sz val="11"/>
      <name val="Calibri"/>
      <family val="2"/>
    </font>
    <font>
      <b/>
      <sz val="14"/>
      <color indexed="64"/>
      <name val="Calibri"/>
      <family val="2"/>
    </font>
  </fonts>
  <fills count="13">
    <fill>
      <patternFill patternType="none"/>
    </fill>
    <fill>
      <patternFill patternType="gray125"/>
    </fill>
    <fill>
      <patternFill patternType="solid">
        <fgColor theme="4" tint="0.39979247413556324"/>
        <bgColor rgb="FF9DC3E6"/>
      </patternFill>
    </fill>
    <fill>
      <patternFill patternType="solid">
        <fgColor theme="2" tint="-0.499984740745262"/>
        <bgColor indexed="54"/>
      </patternFill>
    </fill>
    <fill>
      <patternFill patternType="solid">
        <fgColor theme="9" tint="0.79979857783745845"/>
        <bgColor rgb="FFE7E6E6"/>
      </patternFill>
    </fill>
    <fill>
      <patternFill patternType="solid">
        <fgColor rgb="FFFCD5B5"/>
        <bgColor rgb="FFFFE699"/>
      </patternFill>
    </fill>
    <fill>
      <patternFill patternType="solid">
        <fgColor theme="2"/>
        <bgColor rgb="FFDCE6F2"/>
      </patternFill>
    </fill>
    <fill>
      <patternFill patternType="solid">
        <fgColor rgb="FFDDD9C3"/>
        <bgColor rgb="FFE7E6E6"/>
      </patternFill>
    </fill>
    <fill>
      <patternFill patternType="solid">
        <fgColor rgb="FFFDEADA"/>
        <bgColor rgb="FFF2F2F2"/>
      </patternFill>
    </fill>
    <fill>
      <patternFill patternType="solid">
        <fgColor rgb="FFDCE6F2"/>
        <bgColor rgb="FFDAE3F3"/>
      </patternFill>
    </fill>
    <fill>
      <patternFill patternType="solid">
        <fgColor indexed="65"/>
        <bgColor rgb="FFF2F2F2"/>
      </patternFill>
    </fill>
    <fill>
      <patternFill patternType="solid">
        <fgColor rgb="FFF2F2F2"/>
        <bgColor rgb="FFE7E6E6"/>
      </patternFill>
    </fill>
    <fill>
      <patternFill patternType="solid">
        <fgColor theme="0" tint="-4.9989318521683403E-2"/>
        <bgColor theme="0" tint="-4.9989318521683403E-2"/>
      </patternFill>
    </fill>
  </fills>
  <borders count="7">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diagonal/>
    </border>
  </borders>
  <cellStyleXfs count="6">
    <xf numFmtId="0" fontId="0" fillId="0" borderId="0"/>
    <xf numFmtId="164" fontId="12" fillId="0" borderId="0" applyBorder="0" applyProtection="0"/>
    <xf numFmtId="165" fontId="12" fillId="0" borderId="0" applyBorder="0" applyProtection="0"/>
    <xf numFmtId="0" fontId="1" fillId="0" borderId="0"/>
    <xf numFmtId="0" fontId="12" fillId="0" borderId="0"/>
    <xf numFmtId="166" fontId="12" fillId="0" borderId="0" applyBorder="0" applyProtection="0"/>
  </cellStyleXfs>
  <cellXfs count="61">
    <xf numFmtId="0" fontId="0" fillId="0" borderId="0" xfId="0"/>
    <xf numFmtId="0" fontId="0" fillId="0" borderId="0" xfId="0" applyProtection="1"/>
    <xf numFmtId="0" fontId="1" fillId="0" borderId="0" xfId="3" applyFont="1"/>
    <xf numFmtId="0" fontId="1" fillId="0" borderId="2" xfId="3" applyFont="1" applyBorder="1" applyAlignment="1">
      <alignment horizontal="center" vertical="center"/>
    </xf>
    <xf numFmtId="0" fontId="1" fillId="0" borderId="0" xfId="3" applyFont="1" applyAlignment="1">
      <alignment horizontal="center" vertical="center"/>
    </xf>
    <xf numFmtId="0" fontId="7" fillId="3" borderId="3" xfId="3" applyFont="1" applyFill="1" applyBorder="1" applyAlignment="1">
      <alignment horizontal="left" vertical="center" wrapText="1"/>
    </xf>
    <xf numFmtId="167" fontId="7" fillId="3" borderId="3" xfId="3" applyNumberFormat="1" applyFont="1" applyFill="1" applyBorder="1" applyAlignment="1">
      <alignment horizontal="right" vertical="center" wrapText="1"/>
    </xf>
    <xf numFmtId="0" fontId="5" fillId="4" borderId="1" xfId="3" applyFont="1" applyFill="1" applyBorder="1" applyAlignment="1">
      <alignment vertical="center" wrapText="1"/>
    </xf>
    <xf numFmtId="167" fontId="8" fillId="5" borderId="1" xfId="3" applyNumberFormat="1" applyFont="1" applyFill="1" applyBorder="1" applyAlignment="1">
      <alignment horizontal="right" vertical="center"/>
    </xf>
    <xf numFmtId="0" fontId="5" fillId="4" borderId="1" xfId="3" applyFont="1" applyFill="1" applyBorder="1" applyAlignment="1">
      <alignment horizontal="center" vertical="center" wrapText="1"/>
    </xf>
    <xf numFmtId="0" fontId="5" fillId="4" borderId="1" xfId="0" applyFont="1" applyFill="1" applyBorder="1" applyAlignment="1">
      <alignment vertical="center" wrapText="1"/>
    </xf>
    <xf numFmtId="0" fontId="0" fillId="0" borderId="0" xfId="0" applyAlignment="1" applyProtection="1">
      <alignment vertical="top"/>
    </xf>
    <xf numFmtId="167" fontId="1" fillId="0" borderId="0" xfId="3" applyNumberFormat="1" applyFont="1"/>
    <xf numFmtId="0" fontId="5" fillId="6" borderId="1" xfId="3" applyFont="1" applyFill="1" applyBorder="1" applyAlignment="1">
      <alignment horizontal="left" vertical="center"/>
    </xf>
    <xf numFmtId="168" fontId="5" fillId="6" borderId="1" xfId="2" applyNumberFormat="1" applyFont="1" applyFill="1" applyBorder="1" applyAlignment="1" applyProtection="1">
      <alignment horizontal="right" vertical="center"/>
    </xf>
    <xf numFmtId="0" fontId="5" fillId="7" borderId="1" xfId="0" applyFont="1" applyFill="1" applyBorder="1" applyAlignment="1" applyProtection="1">
      <alignment horizontal="center" vertical="center" wrapText="1"/>
    </xf>
    <xf numFmtId="0" fontId="11" fillId="8" borderId="1" xfId="0" applyFont="1" applyFill="1" applyBorder="1" applyAlignment="1" applyProtection="1">
      <alignment horizontal="right" vertical="center" wrapText="1"/>
    </xf>
    <xf numFmtId="0" fontId="11" fillId="5" borderId="1" xfId="0" applyFont="1" applyFill="1" applyBorder="1" applyAlignment="1" applyProtection="1">
      <alignment horizontal="right" vertical="center" wrapText="1"/>
    </xf>
    <xf numFmtId="0" fontId="6" fillId="7" borderId="1" xfId="0" applyFont="1" applyFill="1" applyBorder="1" applyAlignment="1" applyProtection="1">
      <alignment horizontal="center" vertical="center"/>
    </xf>
    <xf numFmtId="0" fontId="8" fillId="10" borderId="1" xfId="0" applyFont="1" applyFill="1" applyBorder="1" applyAlignment="1" applyProtection="1">
      <alignment vertical="center" wrapText="1"/>
    </xf>
    <xf numFmtId="169" fontId="8" fillId="11" borderId="1" xfId="1" applyNumberFormat="1" applyFont="1" applyFill="1" applyBorder="1" applyAlignment="1" applyProtection="1">
      <alignment horizontal="center" vertical="center" wrapText="1"/>
    </xf>
    <xf numFmtId="0" fontId="0" fillId="10" borderId="1" xfId="0" applyFill="1" applyBorder="1" applyAlignment="1" applyProtection="1">
      <alignment vertical="center" wrapText="1"/>
    </xf>
    <xf numFmtId="0" fontId="9" fillId="10" borderId="1" xfId="0" applyFont="1" applyFill="1" applyBorder="1" applyAlignment="1" applyProtection="1">
      <alignment vertical="center" wrapText="1"/>
    </xf>
    <xf numFmtId="169" fontId="8" fillId="11" borderId="1" xfId="1" applyNumberFormat="1" applyFont="1" applyFill="1" applyBorder="1" applyAlignment="1" applyProtection="1">
      <alignment horizontal="center" vertical="center"/>
    </xf>
    <xf numFmtId="0" fontId="9" fillId="10" borderId="0" xfId="0" applyFont="1" applyFill="1" applyAlignment="1" applyProtection="1">
      <alignment horizontal="center" vertical="center" wrapText="1"/>
    </xf>
    <xf numFmtId="0" fontId="0" fillId="10" borderId="0" xfId="0" applyFill="1" applyAlignment="1" applyProtection="1">
      <alignment vertical="center" wrapText="1"/>
    </xf>
    <xf numFmtId="169" fontId="8" fillId="0" borderId="0" xfId="1" applyNumberFormat="1" applyFont="1" applyAlignment="1" applyProtection="1">
      <alignment horizontal="center" vertical="center"/>
    </xf>
    <xf numFmtId="0" fontId="9" fillId="0" borderId="1" xfId="0" applyFont="1" applyBorder="1" applyAlignment="1" applyProtection="1">
      <alignment vertical="top"/>
    </xf>
    <xf numFmtId="0" fontId="0" fillId="0" borderId="1" xfId="0" applyBorder="1" applyAlignment="1" applyProtection="1">
      <alignment horizontal="left" vertical="center"/>
    </xf>
    <xf numFmtId="0" fontId="0" fillId="11" borderId="1" xfId="0" applyFill="1" applyBorder="1" applyAlignment="1" applyProtection="1">
      <alignment vertical="top"/>
    </xf>
    <xf numFmtId="0" fontId="5" fillId="0" borderId="1" xfId="0" applyFont="1" applyBorder="1" applyAlignment="1">
      <alignment horizontal="left" vertical="center" wrapText="1"/>
    </xf>
    <xf numFmtId="0" fontId="0" fillId="12" borderId="1" xfId="0" applyFill="1" applyBorder="1" applyAlignment="1" applyProtection="1">
      <alignment vertical="top"/>
    </xf>
    <xf numFmtId="0" fontId="5" fillId="0" borderId="6" xfId="0" applyFont="1" applyBorder="1" applyAlignment="1">
      <alignment horizontal="left" vertical="center" wrapText="1"/>
    </xf>
    <xf numFmtId="0" fontId="2" fillId="0" borderId="1" xfId="0" applyFont="1" applyBorder="1" applyAlignment="1" applyProtection="1">
      <alignment horizontal="center" vertical="center"/>
    </xf>
    <xf numFmtId="0" fontId="3" fillId="0" borderId="1" xfId="0" applyFont="1" applyBorder="1" applyAlignment="1" applyProtection="1">
      <alignment horizontal="center" vertical="top" wrapText="1"/>
    </xf>
    <xf numFmtId="0" fontId="20" fillId="0" borderId="1" xfId="0" applyFont="1" applyBorder="1" applyAlignment="1" applyProtection="1">
      <alignment horizontal="center" vertical="center" wrapText="1"/>
    </xf>
    <xf numFmtId="0" fontId="4" fillId="0" borderId="1" xfId="0" applyFont="1" applyBorder="1" applyAlignment="1" applyProtection="1">
      <alignment horizontal="center" vertical="center" wrapText="1"/>
    </xf>
    <xf numFmtId="0" fontId="5" fillId="0" borderId="2" xfId="3" applyFont="1" applyBorder="1" applyAlignment="1">
      <alignment horizontal="center" vertical="center" wrapText="1"/>
    </xf>
    <xf numFmtId="0" fontId="19" fillId="2" borderId="1" xfId="3" applyFont="1" applyFill="1" applyBorder="1" applyAlignment="1">
      <alignment horizontal="center" vertical="center" wrapText="1"/>
    </xf>
    <xf numFmtId="0" fontId="6" fillId="2" borderId="1" xfId="3" applyFont="1" applyFill="1" applyBorder="1" applyAlignment="1">
      <alignment horizontal="center" vertical="center" wrapText="1"/>
    </xf>
    <xf numFmtId="0" fontId="5" fillId="2" borderId="1" xfId="3" applyFont="1" applyFill="1" applyBorder="1" applyAlignment="1">
      <alignment horizontal="center" vertical="center"/>
    </xf>
    <xf numFmtId="0" fontId="7" fillId="3" borderId="3" xfId="3" applyFont="1" applyFill="1" applyBorder="1" applyAlignment="1">
      <alignment horizontal="left" vertical="center" wrapText="1"/>
    </xf>
    <xf numFmtId="0" fontId="10" fillId="0" borderId="0" xfId="0" applyFont="1" applyAlignment="1" applyProtection="1">
      <alignment horizontal="center" wrapText="1"/>
    </xf>
    <xf numFmtId="0" fontId="5" fillId="7" borderId="1" xfId="0" applyFont="1" applyFill="1" applyBorder="1" applyAlignment="1" applyProtection="1">
      <alignment horizontal="center" vertical="center"/>
    </xf>
    <xf numFmtId="0" fontId="5" fillId="7" borderId="1" xfId="0" applyFont="1" applyFill="1" applyBorder="1" applyAlignment="1" applyProtection="1">
      <alignment horizontal="center" vertical="center" wrapText="1"/>
    </xf>
    <xf numFmtId="0" fontId="18" fillId="0" borderId="5" xfId="0"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8" fillId="5" borderId="1" xfId="0" applyFont="1" applyFill="1" applyBorder="1" applyAlignment="1" applyProtection="1">
      <alignment vertical="center" wrapText="1"/>
    </xf>
    <xf numFmtId="167" fontId="8" fillId="0" borderId="1" xfId="0" applyNumberFormat="1" applyFont="1" applyBorder="1" applyAlignment="1" applyProtection="1">
      <alignment horizontal="center" vertical="center" wrapText="1"/>
    </xf>
    <xf numFmtId="167" fontId="8" fillId="5" borderId="1" xfId="0" applyNumberFormat="1" applyFont="1" applyFill="1" applyBorder="1" applyAlignment="1" applyProtection="1">
      <alignment horizontal="center" vertical="center" wrapText="1"/>
    </xf>
    <xf numFmtId="0" fontId="8" fillId="5" borderId="1" xfId="0" applyFont="1" applyFill="1" applyBorder="1" applyAlignment="1" applyProtection="1">
      <alignment horizontal="left" vertical="center" wrapText="1"/>
    </xf>
    <xf numFmtId="167" fontId="8" fillId="0" borderId="1" xfId="0" applyNumberFormat="1" applyFont="1" applyBorder="1" applyAlignment="1" applyProtection="1">
      <alignment horizontal="center" vertical="center"/>
    </xf>
    <xf numFmtId="167" fontId="8" fillId="5" borderId="1" xfId="0" applyNumberFormat="1" applyFont="1" applyFill="1" applyBorder="1" applyAlignment="1" applyProtection="1">
      <alignment horizontal="center" vertical="center"/>
    </xf>
    <xf numFmtId="0" fontId="5" fillId="9" borderId="1" xfId="0" applyFont="1" applyFill="1" applyBorder="1" applyAlignment="1" applyProtection="1">
      <alignment horizontal="center" vertical="center"/>
    </xf>
    <xf numFmtId="167" fontId="5" fillId="9" borderId="1" xfId="0" applyNumberFormat="1" applyFont="1" applyFill="1" applyBorder="1" applyAlignment="1" applyProtection="1">
      <alignment horizontal="center" vertical="center"/>
    </xf>
    <xf numFmtId="0" fontId="0" fillId="5" borderId="1" xfId="0" applyFill="1" applyBorder="1" applyAlignment="1" applyProtection="1">
      <alignment vertical="center" wrapText="1"/>
    </xf>
    <xf numFmtId="0" fontId="5" fillId="0" borderId="5" xfId="0" applyFont="1" applyBorder="1" applyAlignment="1" applyProtection="1">
      <alignment horizontal="center" vertical="center" wrapText="1"/>
    </xf>
    <xf numFmtId="0" fontId="10" fillId="0" borderId="0" xfId="0" applyFont="1" applyAlignment="1" applyProtection="1">
      <alignment horizontal="center"/>
    </xf>
    <xf numFmtId="0" fontId="9" fillId="10" borderId="6" xfId="0" applyFont="1" applyFill="1" applyBorder="1" applyAlignment="1" applyProtection="1">
      <alignment horizontal="center" vertical="center" wrapText="1"/>
    </xf>
    <xf numFmtId="0" fontId="9" fillId="10" borderId="1" xfId="0" applyFont="1" applyFill="1" applyBorder="1" applyAlignment="1" applyProtection="1">
      <alignment horizontal="center" vertical="center" wrapText="1"/>
    </xf>
  </cellXfs>
  <cellStyles count="6">
    <cellStyle name="Milliers" xfId="1" builtinId="3"/>
    <cellStyle name="Monétaire 2" xfId="2" xr:uid="{00000000-0005-0000-0000-000001000000}"/>
    <cellStyle name="Normal" xfId="0" builtinId="0"/>
    <cellStyle name="Normal 2" xfId="3" xr:uid="{00000000-0005-0000-0000-000003000000}"/>
    <cellStyle name="Normal 3" xfId="4" xr:uid="{00000000-0005-0000-0000-000004000000}"/>
    <cellStyle name="Pourcentage 2"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nlyoffice.com/jsaProject" Target="jsaProject.bin"/></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473040</xdr:colOff>
      <xdr:row>9</xdr:row>
      <xdr:rowOff>14400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a:stretch/>
      </xdr:blipFill>
      <xdr:spPr bwMode="auto">
        <a:xfrm>
          <a:off x="0" y="0"/>
          <a:ext cx="2707560" cy="1729080"/>
        </a:xfrm>
        <a:prstGeom prst="rect">
          <a:avLst/>
        </a:prstGeom>
        <a:noFill/>
        <a:ln w="0">
          <a:noFill/>
        </a:ln>
      </xdr:spPr>
    </xdr:pic>
    <xdr:clientData/>
  </xdr:twoCellAnchor>
</xdr:wsDr>
</file>

<file path=xl/theme/theme1.xml><?xml version="1.0" encoding="utf-8"?>
<a:theme xmlns:a="http://schemas.openxmlformats.org/drawingml/2006/main" name="Thèm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59"/>
  <sheetViews>
    <sheetView tabSelected="1" zoomScale="72" workbookViewId="0">
      <selection activeCell="E50" sqref="E50"/>
    </sheetView>
  </sheetViews>
  <sheetFormatPr baseColWidth="10" defaultColWidth="10.54296875" defaultRowHeight="14.5" x14ac:dyDescent="0.35"/>
  <sheetData>
    <row r="1" spans="1:35" x14ac:dyDescent="0.3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row>
    <row r="2" spans="1:35" x14ac:dyDescent="0.3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row>
    <row r="3" spans="1:35" x14ac:dyDescent="0.3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1:35" x14ac:dyDescent="0.3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1:35" x14ac:dyDescent="0.3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1:35" x14ac:dyDescent="0.3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1:35" x14ac:dyDescent="0.3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1:35" x14ac:dyDescent="0.3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row>
    <row r="9" spans="1:35" x14ac:dyDescent="0.3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row>
    <row r="10" spans="1:35" x14ac:dyDescent="0.35">
      <c r="A10" s="33" t="s">
        <v>0</v>
      </c>
      <c r="B10" s="33"/>
      <c r="C10" s="33"/>
      <c r="D10" s="33"/>
      <c r="E10" s="33"/>
      <c r="F10" s="33"/>
      <c r="G10" s="33"/>
      <c r="H10" s="33"/>
      <c r="I10" s="33"/>
      <c r="J10" s="33"/>
      <c r="K10" s="33"/>
      <c r="L10" s="33"/>
      <c r="M10" s="33"/>
      <c r="N10" s="33"/>
      <c r="O10" s="1"/>
      <c r="P10" s="1"/>
      <c r="Q10" s="1"/>
      <c r="R10" s="1"/>
      <c r="S10" s="1"/>
      <c r="T10" s="1"/>
      <c r="U10" s="1"/>
      <c r="V10" s="1"/>
      <c r="W10" s="1"/>
      <c r="X10" s="1"/>
      <c r="Y10" s="1"/>
      <c r="Z10" s="1"/>
      <c r="AA10" s="1"/>
      <c r="AB10" s="1"/>
      <c r="AC10" s="1"/>
      <c r="AD10" s="1"/>
      <c r="AE10" s="1"/>
      <c r="AF10" s="1"/>
      <c r="AG10" s="1"/>
      <c r="AH10" s="1"/>
      <c r="AI10" s="1"/>
    </row>
    <row r="11" spans="1:35" x14ac:dyDescent="0.35">
      <c r="A11" s="33"/>
      <c r="B11" s="33"/>
      <c r="C11" s="33"/>
      <c r="D11" s="33"/>
      <c r="E11" s="33"/>
      <c r="F11" s="33"/>
      <c r="G11" s="33"/>
      <c r="H11" s="33"/>
      <c r="I11" s="33"/>
      <c r="J11" s="33"/>
      <c r="K11" s="33"/>
      <c r="L11" s="33"/>
      <c r="M11" s="33"/>
      <c r="N11" s="33"/>
      <c r="O11" s="1"/>
      <c r="P11" s="1"/>
      <c r="Q11" s="1"/>
      <c r="R11" s="1"/>
      <c r="S11" s="1"/>
      <c r="T11" s="1"/>
      <c r="U11" s="1"/>
      <c r="V11" s="1"/>
      <c r="W11" s="1"/>
      <c r="X11" s="1"/>
      <c r="Y11" s="1"/>
      <c r="Z11" s="1"/>
      <c r="AA11" s="1"/>
      <c r="AB11" s="1"/>
      <c r="AC11" s="1"/>
      <c r="AD11" s="1"/>
      <c r="AE11" s="1"/>
      <c r="AF11" s="1"/>
      <c r="AG11" s="1"/>
      <c r="AH11" s="1"/>
      <c r="AI11" s="1"/>
    </row>
    <row r="12" spans="1:35" x14ac:dyDescent="0.35">
      <c r="A12" s="33"/>
      <c r="B12" s="33"/>
      <c r="C12" s="33"/>
      <c r="D12" s="33"/>
      <c r="E12" s="33"/>
      <c r="F12" s="33"/>
      <c r="G12" s="33"/>
      <c r="H12" s="33"/>
      <c r="I12" s="33"/>
      <c r="J12" s="33"/>
      <c r="K12" s="33"/>
      <c r="L12" s="33"/>
      <c r="M12" s="33"/>
      <c r="N12" s="33"/>
      <c r="O12" s="1"/>
      <c r="P12" s="1"/>
      <c r="Q12" s="1"/>
      <c r="R12" s="1"/>
      <c r="S12" s="1"/>
      <c r="T12" s="1"/>
      <c r="U12" s="1"/>
      <c r="V12" s="1"/>
      <c r="W12" s="1"/>
      <c r="X12" s="1"/>
      <c r="Y12" s="1"/>
      <c r="Z12" s="1"/>
      <c r="AA12" s="1"/>
      <c r="AB12" s="1"/>
      <c r="AC12" s="1"/>
      <c r="AD12" s="1"/>
      <c r="AE12" s="1"/>
      <c r="AF12" s="1"/>
      <c r="AG12" s="1"/>
      <c r="AH12" s="1"/>
      <c r="AI12" s="1"/>
    </row>
    <row r="13" spans="1:35" x14ac:dyDescent="0.35">
      <c r="A13" s="33"/>
      <c r="B13" s="33"/>
      <c r="C13" s="33"/>
      <c r="D13" s="33"/>
      <c r="E13" s="33"/>
      <c r="F13" s="33"/>
      <c r="G13" s="33"/>
      <c r="H13" s="33"/>
      <c r="I13" s="33"/>
      <c r="J13" s="33"/>
      <c r="K13" s="33"/>
      <c r="L13" s="33"/>
      <c r="M13" s="33"/>
      <c r="N13" s="33"/>
      <c r="O13" s="1"/>
      <c r="P13" s="1"/>
      <c r="Q13" s="1"/>
      <c r="R13" s="1"/>
      <c r="S13" s="1"/>
      <c r="T13" s="1"/>
      <c r="U13" s="1"/>
      <c r="V13" s="1"/>
      <c r="W13" s="1"/>
      <c r="X13" s="1"/>
      <c r="Y13" s="1"/>
      <c r="Z13" s="1"/>
      <c r="AA13" s="1"/>
      <c r="AB13" s="1"/>
      <c r="AC13" s="1"/>
      <c r="AD13" s="1"/>
      <c r="AE13" s="1"/>
      <c r="AF13" s="1"/>
      <c r="AG13" s="1"/>
      <c r="AH13" s="1"/>
      <c r="AI13" s="1"/>
    </row>
    <row r="14" spans="1:35" x14ac:dyDescent="0.35">
      <c r="A14" s="33"/>
      <c r="B14" s="33"/>
      <c r="C14" s="33"/>
      <c r="D14" s="33"/>
      <c r="E14" s="33"/>
      <c r="F14" s="33"/>
      <c r="G14" s="33"/>
      <c r="H14" s="33"/>
      <c r="I14" s="33"/>
      <c r="J14" s="33"/>
      <c r="K14" s="33"/>
      <c r="L14" s="33"/>
      <c r="M14" s="33"/>
      <c r="N14" s="33"/>
      <c r="O14" s="1"/>
      <c r="P14" s="1"/>
      <c r="Q14" s="1"/>
      <c r="R14" s="1"/>
      <c r="S14" s="1"/>
      <c r="T14" s="1"/>
      <c r="U14" s="1"/>
      <c r="V14" s="1"/>
      <c r="W14" s="1"/>
      <c r="X14" s="1"/>
      <c r="Y14" s="1"/>
      <c r="Z14" s="1"/>
      <c r="AA14" s="1"/>
      <c r="AB14" s="1"/>
      <c r="AC14" s="1"/>
      <c r="AD14" s="1"/>
      <c r="AE14" s="1"/>
      <c r="AF14" s="1"/>
      <c r="AG14" s="1"/>
      <c r="AH14" s="1"/>
      <c r="AI14" s="1"/>
    </row>
    <row r="15" spans="1:35" x14ac:dyDescent="0.35">
      <c r="A15" s="33"/>
      <c r="B15" s="33"/>
      <c r="C15" s="33"/>
      <c r="D15" s="33"/>
      <c r="E15" s="33"/>
      <c r="F15" s="33"/>
      <c r="G15" s="33"/>
      <c r="H15" s="33"/>
      <c r="I15" s="33"/>
      <c r="J15" s="33"/>
      <c r="K15" s="33"/>
      <c r="L15" s="33"/>
      <c r="M15" s="33"/>
      <c r="N15" s="33"/>
      <c r="O15" s="1"/>
      <c r="P15" s="1"/>
      <c r="Q15" s="1"/>
      <c r="R15" s="1"/>
      <c r="S15" s="1"/>
      <c r="T15" s="1"/>
      <c r="U15" s="1"/>
      <c r="V15" s="1"/>
      <c r="W15" s="1"/>
      <c r="X15" s="1"/>
      <c r="Y15" s="1"/>
      <c r="Z15" s="1"/>
      <c r="AA15" s="1"/>
      <c r="AB15" s="1"/>
      <c r="AC15" s="1"/>
      <c r="AD15" s="1"/>
      <c r="AE15" s="1"/>
      <c r="AF15" s="1"/>
      <c r="AG15" s="1"/>
      <c r="AH15" s="1"/>
      <c r="AI15" s="1"/>
    </row>
    <row r="16" spans="1:35" x14ac:dyDescent="0.35">
      <c r="A16" s="33"/>
      <c r="B16" s="33"/>
      <c r="C16" s="33"/>
      <c r="D16" s="33"/>
      <c r="E16" s="33"/>
      <c r="F16" s="33"/>
      <c r="G16" s="33"/>
      <c r="H16" s="33"/>
      <c r="I16" s="33"/>
      <c r="J16" s="33"/>
      <c r="K16" s="33"/>
      <c r="L16" s="33"/>
      <c r="M16" s="33"/>
      <c r="N16" s="33"/>
      <c r="O16" s="1"/>
      <c r="P16" s="1"/>
      <c r="Q16" s="1"/>
      <c r="R16" s="1"/>
      <c r="S16" s="1"/>
      <c r="T16" s="1"/>
      <c r="U16" s="1"/>
      <c r="V16" s="1"/>
      <c r="W16" s="1"/>
      <c r="X16" s="1"/>
      <c r="Y16" s="1"/>
      <c r="Z16" s="1"/>
      <c r="AA16" s="1"/>
      <c r="AB16" s="1"/>
      <c r="AC16" s="1"/>
      <c r="AD16" s="1"/>
      <c r="AE16" s="1"/>
      <c r="AF16" s="1"/>
      <c r="AG16" s="1"/>
      <c r="AH16" s="1"/>
      <c r="AI16" s="1"/>
    </row>
    <row r="17" spans="1:35" x14ac:dyDescent="0.35">
      <c r="A17" s="33"/>
      <c r="B17" s="33"/>
      <c r="C17" s="33"/>
      <c r="D17" s="33"/>
      <c r="E17" s="33"/>
      <c r="F17" s="33"/>
      <c r="G17" s="33"/>
      <c r="H17" s="33"/>
      <c r="I17" s="33"/>
      <c r="J17" s="33"/>
      <c r="K17" s="33"/>
      <c r="L17" s="33"/>
      <c r="M17" s="33"/>
      <c r="N17" s="33"/>
      <c r="O17" s="1"/>
      <c r="P17" s="1"/>
      <c r="Q17" s="1"/>
      <c r="R17" s="1"/>
      <c r="S17" s="1"/>
      <c r="T17" s="1"/>
      <c r="U17" s="1"/>
      <c r="V17" s="1"/>
      <c r="W17" s="1"/>
      <c r="X17" s="1"/>
      <c r="Y17" s="1"/>
      <c r="Z17" s="1"/>
      <c r="AA17" s="1"/>
      <c r="AB17" s="1"/>
      <c r="AC17" s="1"/>
      <c r="AD17" s="1"/>
      <c r="AE17" s="1"/>
      <c r="AF17" s="1"/>
      <c r="AG17" s="1"/>
      <c r="AH17" s="1"/>
      <c r="AI17" s="1"/>
    </row>
    <row r="18" spans="1:35" x14ac:dyDescent="0.35">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row>
    <row r="19" spans="1:35" ht="15" customHeight="1" x14ac:dyDescent="0.35">
      <c r="A19" s="34" t="s">
        <v>55</v>
      </c>
      <c r="B19" s="34"/>
      <c r="C19" s="34"/>
      <c r="D19" s="34"/>
      <c r="E19" s="34"/>
      <c r="F19" s="34"/>
      <c r="G19" s="34"/>
      <c r="H19" s="34"/>
      <c r="I19" s="34"/>
      <c r="J19" s="34"/>
      <c r="K19" s="34"/>
      <c r="L19" s="34"/>
      <c r="M19" s="34"/>
      <c r="N19" s="34"/>
      <c r="O19" s="1"/>
      <c r="P19" s="1"/>
      <c r="Q19" s="1"/>
      <c r="R19" s="1"/>
      <c r="S19" s="1"/>
      <c r="T19" s="1"/>
      <c r="U19" s="1"/>
      <c r="V19" s="1"/>
      <c r="W19" s="1"/>
      <c r="X19" s="1"/>
      <c r="Y19" s="1"/>
      <c r="Z19" s="1"/>
      <c r="AA19" s="1"/>
      <c r="AB19" s="1"/>
      <c r="AC19" s="1"/>
      <c r="AD19" s="1"/>
      <c r="AE19" s="1"/>
      <c r="AF19" s="1"/>
      <c r="AG19" s="1"/>
      <c r="AH19" s="1"/>
      <c r="AI19" s="1"/>
    </row>
    <row r="20" spans="1:35" x14ac:dyDescent="0.35">
      <c r="A20" s="34"/>
      <c r="B20" s="34"/>
      <c r="C20" s="34"/>
      <c r="D20" s="34"/>
      <c r="E20" s="34"/>
      <c r="F20" s="34"/>
      <c r="G20" s="34"/>
      <c r="H20" s="34"/>
      <c r="I20" s="34"/>
      <c r="J20" s="34"/>
      <c r="K20" s="34"/>
      <c r="L20" s="34"/>
      <c r="M20" s="34"/>
      <c r="N20" s="34"/>
      <c r="O20" s="1"/>
      <c r="P20" s="1"/>
      <c r="Q20" s="1"/>
      <c r="R20" s="1"/>
      <c r="S20" s="1"/>
      <c r="T20" s="1"/>
      <c r="U20" s="1"/>
      <c r="V20" s="1"/>
      <c r="W20" s="1"/>
      <c r="X20" s="1"/>
      <c r="Y20" s="1"/>
      <c r="Z20" s="1"/>
      <c r="AA20" s="1"/>
      <c r="AB20" s="1"/>
      <c r="AC20" s="1"/>
      <c r="AD20" s="1"/>
      <c r="AE20" s="1"/>
      <c r="AF20" s="1"/>
      <c r="AG20" s="1"/>
      <c r="AH20" s="1"/>
      <c r="AI20" s="1"/>
    </row>
    <row r="21" spans="1:35" x14ac:dyDescent="0.35">
      <c r="A21" s="34"/>
      <c r="B21" s="34"/>
      <c r="C21" s="34"/>
      <c r="D21" s="34"/>
      <c r="E21" s="34"/>
      <c r="F21" s="34"/>
      <c r="G21" s="34"/>
      <c r="H21" s="34"/>
      <c r="I21" s="34"/>
      <c r="J21" s="34"/>
      <c r="K21" s="34"/>
      <c r="L21" s="34"/>
      <c r="M21" s="34"/>
      <c r="N21" s="34"/>
      <c r="O21" s="1"/>
      <c r="P21" s="1"/>
      <c r="Q21" s="1"/>
      <c r="R21" s="1"/>
      <c r="S21" s="1"/>
      <c r="T21" s="1"/>
      <c r="U21" s="1"/>
      <c r="V21" s="1"/>
      <c r="W21" s="1"/>
      <c r="X21" s="1"/>
      <c r="Y21" s="1"/>
      <c r="Z21" s="1"/>
      <c r="AA21" s="1"/>
      <c r="AB21" s="1"/>
      <c r="AC21" s="1"/>
      <c r="AD21" s="1"/>
      <c r="AE21" s="1"/>
      <c r="AF21" s="1"/>
      <c r="AG21" s="1"/>
      <c r="AH21" s="1"/>
      <c r="AI21" s="1"/>
    </row>
    <row r="22" spans="1:35" x14ac:dyDescent="0.35">
      <c r="A22" s="34"/>
      <c r="B22" s="34"/>
      <c r="C22" s="34"/>
      <c r="D22" s="34"/>
      <c r="E22" s="34"/>
      <c r="F22" s="34"/>
      <c r="G22" s="34"/>
      <c r="H22" s="34"/>
      <c r="I22" s="34"/>
      <c r="J22" s="34"/>
      <c r="K22" s="34"/>
      <c r="L22" s="34"/>
      <c r="M22" s="34"/>
      <c r="N22" s="34"/>
      <c r="O22" s="1"/>
      <c r="P22" s="1"/>
      <c r="Q22" s="1"/>
      <c r="R22" s="1"/>
      <c r="S22" s="1"/>
      <c r="T22" s="1"/>
      <c r="U22" s="1"/>
      <c r="V22" s="1"/>
      <c r="W22" s="1"/>
      <c r="X22" s="1"/>
      <c r="Y22" s="1"/>
      <c r="Z22" s="1"/>
      <c r="AA22" s="1"/>
      <c r="AB22" s="1"/>
      <c r="AC22" s="1"/>
      <c r="AD22" s="1"/>
      <c r="AE22" s="1"/>
      <c r="AF22" s="1"/>
      <c r="AG22" s="1"/>
      <c r="AH22" s="1"/>
      <c r="AI22" s="1"/>
    </row>
    <row r="23" spans="1:35" x14ac:dyDescent="0.35">
      <c r="A23" s="34"/>
      <c r="B23" s="34"/>
      <c r="C23" s="34"/>
      <c r="D23" s="34"/>
      <c r="E23" s="34"/>
      <c r="F23" s="34"/>
      <c r="G23" s="34"/>
      <c r="H23" s="34"/>
      <c r="I23" s="34"/>
      <c r="J23" s="34"/>
      <c r="K23" s="34"/>
      <c r="L23" s="34"/>
      <c r="M23" s="34"/>
      <c r="N23" s="34"/>
      <c r="O23" s="1"/>
      <c r="P23" s="1"/>
      <c r="Q23" s="1"/>
      <c r="R23" s="1"/>
      <c r="S23" s="1"/>
      <c r="T23" s="1"/>
      <c r="U23" s="1"/>
      <c r="V23" s="1"/>
      <c r="W23" s="1"/>
      <c r="X23" s="1"/>
      <c r="Y23" s="1"/>
      <c r="Z23" s="1"/>
      <c r="AA23" s="1"/>
      <c r="AB23" s="1"/>
      <c r="AC23" s="1"/>
      <c r="AD23" s="1"/>
      <c r="AE23" s="1"/>
      <c r="AF23" s="1"/>
      <c r="AG23" s="1"/>
      <c r="AH23" s="1"/>
      <c r="AI23" s="1"/>
    </row>
    <row r="24" spans="1:35" x14ac:dyDescent="0.35">
      <c r="A24" s="34"/>
      <c r="B24" s="34"/>
      <c r="C24" s="34"/>
      <c r="D24" s="34"/>
      <c r="E24" s="34"/>
      <c r="F24" s="34"/>
      <c r="G24" s="34"/>
      <c r="H24" s="34"/>
      <c r="I24" s="34"/>
      <c r="J24" s="34"/>
      <c r="K24" s="34"/>
      <c r="L24" s="34"/>
      <c r="M24" s="34"/>
      <c r="N24" s="34"/>
      <c r="O24" s="1"/>
      <c r="P24" s="1"/>
      <c r="Q24" s="1"/>
      <c r="R24" s="1"/>
      <c r="S24" s="1"/>
      <c r="T24" s="1"/>
      <c r="U24" s="1"/>
      <c r="V24" s="1"/>
      <c r="W24" s="1"/>
      <c r="X24" s="1"/>
      <c r="Y24" s="1"/>
      <c r="Z24" s="1"/>
      <c r="AA24" s="1"/>
      <c r="AB24" s="1"/>
      <c r="AC24" s="1"/>
      <c r="AD24" s="1"/>
      <c r="AE24" s="1"/>
      <c r="AF24" s="1"/>
      <c r="AG24" s="1"/>
      <c r="AH24" s="1"/>
      <c r="AI24" s="1"/>
    </row>
    <row r="25" spans="1:35" x14ac:dyDescent="0.35">
      <c r="A25" s="34"/>
      <c r="B25" s="34"/>
      <c r="C25" s="34"/>
      <c r="D25" s="34"/>
      <c r="E25" s="34"/>
      <c r="F25" s="34"/>
      <c r="G25" s="34"/>
      <c r="H25" s="34"/>
      <c r="I25" s="34"/>
      <c r="J25" s="34"/>
      <c r="K25" s="34"/>
      <c r="L25" s="34"/>
      <c r="M25" s="34"/>
      <c r="N25" s="34"/>
      <c r="O25" s="1"/>
      <c r="P25" s="1"/>
      <c r="Q25" s="1"/>
      <c r="R25" s="1"/>
      <c r="S25" s="1"/>
      <c r="T25" s="1"/>
      <c r="U25" s="1"/>
      <c r="V25" s="1"/>
      <c r="W25" s="1"/>
      <c r="X25" s="1"/>
      <c r="Y25" s="1"/>
      <c r="Z25" s="1"/>
      <c r="AA25" s="1"/>
      <c r="AB25" s="1"/>
      <c r="AC25" s="1"/>
      <c r="AD25" s="1"/>
      <c r="AE25" s="1"/>
      <c r="AF25" s="1"/>
      <c r="AG25" s="1"/>
      <c r="AH25" s="1"/>
      <c r="AI25" s="1"/>
    </row>
    <row r="26" spans="1:35" x14ac:dyDescent="0.35">
      <c r="A26" s="34"/>
      <c r="B26" s="34"/>
      <c r="C26" s="34"/>
      <c r="D26" s="34"/>
      <c r="E26" s="34"/>
      <c r="F26" s="34"/>
      <c r="G26" s="34"/>
      <c r="H26" s="34"/>
      <c r="I26" s="34"/>
      <c r="J26" s="34"/>
      <c r="K26" s="34"/>
      <c r="L26" s="34"/>
      <c r="M26" s="34"/>
      <c r="N26" s="34"/>
      <c r="O26" s="1"/>
      <c r="P26" s="1"/>
      <c r="Q26" s="1"/>
      <c r="R26" s="1"/>
      <c r="S26" s="1"/>
      <c r="T26" s="1"/>
      <c r="U26" s="1"/>
      <c r="V26" s="1"/>
      <c r="W26" s="1"/>
      <c r="X26" s="1"/>
      <c r="Y26" s="1"/>
      <c r="Z26" s="1"/>
      <c r="AA26" s="1"/>
      <c r="AB26" s="1"/>
      <c r="AC26" s="1"/>
      <c r="AD26" s="1"/>
      <c r="AE26" s="1"/>
      <c r="AF26" s="1"/>
      <c r="AG26" s="1"/>
      <c r="AH26" s="1"/>
      <c r="AI26" s="1"/>
    </row>
    <row r="27" spans="1:35" x14ac:dyDescent="0.35">
      <c r="A27" s="34"/>
      <c r="B27" s="34"/>
      <c r="C27" s="34"/>
      <c r="D27" s="34"/>
      <c r="E27" s="34"/>
      <c r="F27" s="34"/>
      <c r="G27" s="34"/>
      <c r="H27" s="34"/>
      <c r="I27" s="34"/>
      <c r="J27" s="34"/>
      <c r="K27" s="34"/>
      <c r="L27" s="34"/>
      <c r="M27" s="34"/>
      <c r="N27" s="34"/>
      <c r="O27" s="1"/>
      <c r="P27" s="1"/>
      <c r="Q27" s="1"/>
      <c r="R27" s="1"/>
      <c r="S27" s="1"/>
      <c r="T27" s="1"/>
      <c r="U27" s="1"/>
      <c r="V27" s="1"/>
      <c r="W27" s="1"/>
      <c r="X27" s="1"/>
      <c r="Y27" s="1"/>
      <c r="Z27" s="1"/>
      <c r="AA27" s="1"/>
      <c r="AB27" s="1"/>
      <c r="AC27" s="1"/>
      <c r="AD27" s="1"/>
      <c r="AE27" s="1"/>
      <c r="AF27" s="1"/>
      <c r="AG27" s="1"/>
      <c r="AH27" s="1"/>
      <c r="AI27" s="1"/>
    </row>
    <row r="28" spans="1:35" x14ac:dyDescent="0.35">
      <c r="A28" s="34"/>
      <c r="B28" s="34"/>
      <c r="C28" s="34"/>
      <c r="D28" s="34"/>
      <c r="E28" s="34"/>
      <c r="F28" s="34"/>
      <c r="G28" s="34"/>
      <c r="H28" s="34"/>
      <c r="I28" s="34"/>
      <c r="J28" s="34"/>
      <c r="K28" s="34"/>
      <c r="L28" s="34"/>
      <c r="M28" s="34"/>
      <c r="N28" s="34"/>
      <c r="O28" s="1"/>
      <c r="P28" s="1"/>
      <c r="Q28" s="1"/>
      <c r="R28" s="1"/>
      <c r="S28" s="1"/>
      <c r="T28" s="1"/>
      <c r="U28" s="1"/>
      <c r="V28" s="1"/>
      <c r="W28" s="1"/>
      <c r="X28" s="1"/>
      <c r="Y28" s="1"/>
      <c r="Z28" s="1"/>
      <c r="AA28" s="1"/>
      <c r="AB28" s="1"/>
      <c r="AC28" s="1"/>
      <c r="AD28" s="1"/>
      <c r="AE28" s="1"/>
      <c r="AF28" s="1"/>
      <c r="AG28" s="1"/>
      <c r="AH28" s="1"/>
      <c r="AI28" s="1"/>
    </row>
    <row r="29" spans="1:35" x14ac:dyDescent="0.3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row>
    <row r="30" spans="1:35" ht="15" customHeight="1" x14ac:dyDescent="0.35">
      <c r="A30" s="35" t="s">
        <v>1</v>
      </c>
      <c r="B30" s="36"/>
      <c r="C30" s="36"/>
      <c r="D30" s="36"/>
      <c r="E30" s="36"/>
      <c r="F30" s="36"/>
      <c r="G30" s="36"/>
      <c r="H30" s="36"/>
      <c r="I30" s="36"/>
      <c r="J30" s="36"/>
      <c r="K30" s="36"/>
      <c r="L30" s="36"/>
      <c r="M30" s="36"/>
      <c r="N30" s="36"/>
      <c r="O30" s="1"/>
      <c r="P30" s="1"/>
      <c r="Q30" s="1"/>
      <c r="R30" s="1"/>
      <c r="S30" s="1"/>
      <c r="T30" s="1"/>
      <c r="U30" s="1"/>
      <c r="V30" s="1"/>
      <c r="W30" s="1"/>
      <c r="X30" s="1"/>
      <c r="Y30" s="1"/>
      <c r="Z30" s="1"/>
      <c r="AA30" s="1"/>
      <c r="AB30" s="1"/>
      <c r="AC30" s="1"/>
      <c r="AD30" s="1"/>
      <c r="AE30" s="1"/>
      <c r="AF30" s="1"/>
      <c r="AG30" s="1"/>
      <c r="AH30" s="1"/>
      <c r="AI30" s="1"/>
    </row>
    <row r="31" spans="1:35" x14ac:dyDescent="0.35">
      <c r="A31" s="36"/>
      <c r="B31" s="36"/>
      <c r="C31" s="36"/>
      <c r="D31" s="36"/>
      <c r="E31" s="36"/>
      <c r="F31" s="36"/>
      <c r="G31" s="36"/>
      <c r="H31" s="36"/>
      <c r="I31" s="36"/>
      <c r="J31" s="36"/>
      <c r="K31" s="36"/>
      <c r="L31" s="36"/>
      <c r="M31" s="36"/>
      <c r="N31" s="36"/>
      <c r="O31" s="1"/>
      <c r="P31" s="1"/>
      <c r="Q31" s="1"/>
      <c r="R31" s="1"/>
      <c r="S31" s="1"/>
      <c r="T31" s="1"/>
      <c r="U31" s="1"/>
      <c r="V31" s="1"/>
      <c r="W31" s="1"/>
      <c r="X31" s="1"/>
      <c r="Y31" s="1"/>
      <c r="Z31" s="1"/>
      <c r="AA31" s="1"/>
      <c r="AB31" s="1"/>
      <c r="AC31" s="1"/>
      <c r="AD31" s="1"/>
      <c r="AE31" s="1"/>
      <c r="AF31" s="1"/>
      <c r="AG31" s="1"/>
      <c r="AH31" s="1"/>
      <c r="AI31" s="1"/>
    </row>
    <row r="32" spans="1:35" x14ac:dyDescent="0.35">
      <c r="A32" s="36"/>
      <c r="B32" s="36"/>
      <c r="C32" s="36"/>
      <c r="D32" s="36"/>
      <c r="E32" s="36"/>
      <c r="F32" s="36"/>
      <c r="G32" s="36"/>
      <c r="H32" s="36"/>
      <c r="I32" s="36"/>
      <c r="J32" s="36"/>
      <c r="K32" s="36"/>
      <c r="L32" s="36"/>
      <c r="M32" s="36"/>
      <c r="N32" s="36"/>
      <c r="O32" s="1"/>
      <c r="P32" s="1"/>
      <c r="Q32" s="1"/>
      <c r="R32" s="1"/>
      <c r="S32" s="1"/>
      <c r="T32" s="1"/>
      <c r="U32" s="1"/>
      <c r="V32" s="1"/>
      <c r="W32" s="1"/>
      <c r="X32" s="1"/>
      <c r="Y32" s="1"/>
      <c r="Z32" s="1"/>
      <c r="AA32" s="1"/>
      <c r="AB32" s="1"/>
      <c r="AC32" s="1"/>
      <c r="AD32" s="1"/>
      <c r="AE32" s="1"/>
      <c r="AF32" s="1"/>
      <c r="AG32" s="1"/>
      <c r="AH32" s="1"/>
      <c r="AI32" s="1"/>
    </row>
    <row r="33" spans="1:35" x14ac:dyDescent="0.35">
      <c r="A33" s="36"/>
      <c r="B33" s="36"/>
      <c r="C33" s="36"/>
      <c r="D33" s="36"/>
      <c r="E33" s="36"/>
      <c r="F33" s="36"/>
      <c r="G33" s="36"/>
      <c r="H33" s="36"/>
      <c r="I33" s="36"/>
      <c r="J33" s="36"/>
      <c r="K33" s="36"/>
      <c r="L33" s="36"/>
      <c r="M33" s="36"/>
      <c r="N33" s="36"/>
      <c r="O33" s="1"/>
      <c r="P33" s="1"/>
      <c r="Q33" s="1"/>
      <c r="R33" s="1"/>
      <c r="S33" s="1"/>
      <c r="T33" s="1"/>
      <c r="U33" s="1"/>
      <c r="V33" s="1"/>
      <c r="W33" s="1"/>
      <c r="X33" s="1"/>
      <c r="Y33" s="1"/>
      <c r="Z33" s="1"/>
      <c r="AA33" s="1"/>
      <c r="AB33" s="1"/>
      <c r="AC33" s="1"/>
      <c r="AD33" s="1"/>
      <c r="AE33" s="1"/>
      <c r="AF33" s="1"/>
      <c r="AG33" s="1"/>
      <c r="AH33" s="1"/>
      <c r="AI33" s="1"/>
    </row>
    <row r="34" spans="1:35" x14ac:dyDescent="0.35">
      <c r="A34" s="36"/>
      <c r="B34" s="36"/>
      <c r="C34" s="36"/>
      <c r="D34" s="36"/>
      <c r="E34" s="36"/>
      <c r="F34" s="36"/>
      <c r="G34" s="36"/>
      <c r="H34" s="36"/>
      <c r="I34" s="36"/>
      <c r="J34" s="36"/>
      <c r="K34" s="36"/>
      <c r="L34" s="36"/>
      <c r="M34" s="36"/>
      <c r="N34" s="36"/>
      <c r="O34" s="1"/>
      <c r="P34" s="1"/>
      <c r="Q34" s="1"/>
      <c r="R34" s="1"/>
      <c r="S34" s="1"/>
      <c r="T34" s="1"/>
      <c r="U34" s="1"/>
      <c r="V34" s="1"/>
      <c r="W34" s="1"/>
      <c r="X34" s="1"/>
      <c r="Y34" s="1"/>
      <c r="Z34" s="1"/>
      <c r="AA34" s="1"/>
      <c r="AB34" s="1"/>
      <c r="AC34" s="1"/>
      <c r="AD34" s="1"/>
      <c r="AE34" s="1"/>
      <c r="AF34" s="1"/>
      <c r="AG34" s="1"/>
      <c r="AH34" s="1"/>
      <c r="AI34" s="1"/>
    </row>
    <row r="35" spans="1:35" x14ac:dyDescent="0.35">
      <c r="A35" s="36"/>
      <c r="B35" s="36"/>
      <c r="C35" s="36"/>
      <c r="D35" s="36"/>
      <c r="E35" s="36"/>
      <c r="F35" s="36"/>
      <c r="G35" s="36"/>
      <c r="H35" s="36"/>
      <c r="I35" s="36"/>
      <c r="J35" s="36"/>
      <c r="K35" s="36"/>
      <c r="L35" s="36"/>
      <c r="M35" s="36"/>
      <c r="N35" s="36"/>
      <c r="O35" s="1"/>
      <c r="P35" s="1"/>
      <c r="Q35" s="1"/>
      <c r="R35" s="1"/>
      <c r="S35" s="1"/>
      <c r="T35" s="1"/>
      <c r="U35" s="1"/>
      <c r="V35" s="1"/>
      <c r="W35" s="1"/>
      <c r="X35" s="1"/>
      <c r="Y35" s="1"/>
      <c r="Z35" s="1"/>
      <c r="AA35" s="1"/>
      <c r="AB35" s="1"/>
      <c r="AC35" s="1"/>
      <c r="AD35" s="1"/>
      <c r="AE35" s="1"/>
      <c r="AF35" s="1"/>
      <c r="AG35" s="1"/>
      <c r="AH35" s="1"/>
      <c r="AI35" s="1"/>
    </row>
    <row r="36" spans="1:35" x14ac:dyDescent="0.35">
      <c r="A36" s="36"/>
      <c r="B36" s="36"/>
      <c r="C36" s="36"/>
      <c r="D36" s="36"/>
      <c r="E36" s="36"/>
      <c r="F36" s="36"/>
      <c r="G36" s="36"/>
      <c r="H36" s="36"/>
      <c r="I36" s="36"/>
      <c r="J36" s="36"/>
      <c r="K36" s="36"/>
      <c r="L36" s="36"/>
      <c r="M36" s="36"/>
      <c r="N36" s="36"/>
      <c r="O36" s="1"/>
      <c r="P36" s="1"/>
      <c r="Q36" s="1"/>
      <c r="R36" s="1"/>
      <c r="S36" s="1"/>
      <c r="T36" s="1"/>
      <c r="U36" s="1"/>
      <c r="V36" s="1"/>
      <c r="W36" s="1"/>
      <c r="X36" s="1"/>
      <c r="Y36" s="1"/>
      <c r="Z36" s="1"/>
      <c r="AA36" s="1"/>
      <c r="AB36" s="1"/>
      <c r="AC36" s="1"/>
      <c r="AD36" s="1"/>
      <c r="AE36" s="1"/>
      <c r="AF36" s="1"/>
      <c r="AG36" s="1"/>
      <c r="AH36" s="1"/>
      <c r="AI36" s="1"/>
    </row>
    <row r="37" spans="1:35" x14ac:dyDescent="0.35">
      <c r="A37" s="36"/>
      <c r="B37" s="36"/>
      <c r="C37" s="36"/>
      <c r="D37" s="36"/>
      <c r="E37" s="36"/>
      <c r="F37" s="36"/>
      <c r="G37" s="36"/>
      <c r="H37" s="36"/>
      <c r="I37" s="36"/>
      <c r="J37" s="36"/>
      <c r="K37" s="36"/>
      <c r="L37" s="36"/>
      <c r="M37" s="36"/>
      <c r="N37" s="36"/>
      <c r="O37" s="1"/>
      <c r="P37" s="1"/>
      <c r="Q37" s="1"/>
      <c r="R37" s="1"/>
      <c r="S37" s="1"/>
      <c r="T37" s="1"/>
      <c r="U37" s="1"/>
      <c r="V37" s="1"/>
      <c r="W37" s="1"/>
      <c r="X37" s="1"/>
      <c r="Y37" s="1"/>
      <c r="Z37" s="1"/>
      <c r="AA37" s="1"/>
      <c r="AB37" s="1"/>
      <c r="AC37" s="1"/>
      <c r="AD37" s="1"/>
      <c r="AE37" s="1"/>
      <c r="AF37" s="1"/>
      <c r="AG37" s="1"/>
      <c r="AH37" s="1"/>
      <c r="AI37" s="1"/>
    </row>
    <row r="38" spans="1:35" x14ac:dyDescent="0.35">
      <c r="A38" s="36"/>
      <c r="B38" s="36"/>
      <c r="C38" s="36"/>
      <c r="D38" s="36"/>
      <c r="E38" s="36"/>
      <c r="F38" s="36"/>
      <c r="G38" s="36"/>
      <c r="H38" s="36"/>
      <c r="I38" s="36"/>
      <c r="J38" s="36"/>
      <c r="K38" s="36"/>
      <c r="L38" s="36"/>
      <c r="M38" s="36"/>
      <c r="N38" s="36"/>
      <c r="O38" s="1"/>
      <c r="P38" s="1"/>
      <c r="Q38" s="1"/>
      <c r="R38" s="1"/>
      <c r="S38" s="1"/>
      <c r="T38" s="1"/>
      <c r="U38" s="1"/>
      <c r="V38" s="1"/>
      <c r="W38" s="1"/>
      <c r="X38" s="1"/>
      <c r="Y38" s="1"/>
      <c r="Z38" s="1"/>
      <c r="AA38" s="1"/>
      <c r="AB38" s="1"/>
      <c r="AC38" s="1"/>
      <c r="AD38" s="1"/>
      <c r="AE38" s="1"/>
      <c r="AF38" s="1"/>
      <c r="AG38" s="1"/>
      <c r="AH38" s="1"/>
      <c r="AI38" s="1"/>
    </row>
    <row r="39" spans="1:35" x14ac:dyDescent="0.3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row>
    <row r="40" spans="1:35" x14ac:dyDescent="0.35">
      <c r="A40" s="35" t="s">
        <v>54</v>
      </c>
      <c r="B40" s="36"/>
      <c r="C40" s="36"/>
      <c r="D40" s="36"/>
      <c r="E40" s="36"/>
      <c r="F40" s="36"/>
      <c r="G40" s="36"/>
      <c r="H40" s="36"/>
      <c r="I40" s="36"/>
      <c r="J40" s="36"/>
      <c r="K40" s="36"/>
      <c r="L40" s="36"/>
      <c r="M40" s="36"/>
      <c r="N40" s="36"/>
      <c r="O40" s="1"/>
      <c r="P40" s="1"/>
      <c r="Q40" s="1"/>
      <c r="R40" s="1"/>
      <c r="S40" s="1"/>
      <c r="T40" s="1"/>
      <c r="U40" s="1"/>
      <c r="V40" s="1"/>
      <c r="W40" s="1"/>
      <c r="X40" s="1"/>
      <c r="Y40" s="1"/>
      <c r="Z40" s="1"/>
      <c r="AA40" s="1"/>
      <c r="AB40" s="1"/>
      <c r="AC40" s="1"/>
      <c r="AD40" s="1"/>
      <c r="AE40" s="1"/>
      <c r="AF40" s="1"/>
      <c r="AG40" s="1"/>
      <c r="AH40" s="1"/>
      <c r="AI40" s="1"/>
    </row>
    <row r="41" spans="1:35" x14ac:dyDescent="0.35">
      <c r="A41" s="36"/>
      <c r="B41" s="36"/>
      <c r="C41" s="36"/>
      <c r="D41" s="36"/>
      <c r="E41" s="36"/>
      <c r="F41" s="36"/>
      <c r="G41" s="36"/>
      <c r="H41" s="36"/>
      <c r="I41" s="36"/>
      <c r="J41" s="36"/>
      <c r="K41" s="36"/>
      <c r="L41" s="36"/>
      <c r="M41" s="36"/>
      <c r="N41" s="36"/>
      <c r="O41" s="1"/>
      <c r="P41" s="1"/>
      <c r="Q41" s="1"/>
      <c r="R41" s="1"/>
      <c r="S41" s="1"/>
      <c r="T41" s="1"/>
      <c r="U41" s="1"/>
      <c r="V41" s="1"/>
      <c r="W41" s="1"/>
      <c r="X41" s="1"/>
      <c r="Y41" s="1"/>
      <c r="Z41" s="1"/>
      <c r="AA41" s="1"/>
      <c r="AB41" s="1"/>
      <c r="AC41" s="1"/>
      <c r="AD41" s="1"/>
      <c r="AE41" s="1"/>
      <c r="AF41" s="1"/>
      <c r="AG41" s="1"/>
      <c r="AH41" s="1"/>
      <c r="AI41" s="1"/>
    </row>
    <row r="42" spans="1:35" x14ac:dyDescent="0.35">
      <c r="A42" s="36"/>
      <c r="B42" s="36"/>
      <c r="C42" s="36"/>
      <c r="D42" s="36"/>
      <c r="E42" s="36"/>
      <c r="F42" s="36"/>
      <c r="G42" s="36"/>
      <c r="H42" s="36"/>
      <c r="I42" s="36"/>
      <c r="J42" s="36"/>
      <c r="K42" s="36"/>
      <c r="L42" s="36"/>
      <c r="M42" s="36"/>
      <c r="N42" s="36"/>
      <c r="O42" s="1"/>
      <c r="P42" s="1"/>
      <c r="Q42" s="1"/>
      <c r="R42" s="1"/>
      <c r="S42" s="1"/>
      <c r="T42" s="1"/>
      <c r="U42" s="1"/>
      <c r="V42" s="1"/>
      <c r="W42" s="1"/>
      <c r="X42" s="1"/>
      <c r="Y42" s="1"/>
      <c r="Z42" s="1"/>
      <c r="AA42" s="1"/>
      <c r="AB42" s="1"/>
      <c r="AC42" s="1"/>
      <c r="AD42" s="1"/>
      <c r="AE42" s="1"/>
      <c r="AF42" s="1"/>
      <c r="AG42" s="1"/>
      <c r="AH42" s="1"/>
      <c r="AI42" s="1"/>
    </row>
    <row r="43" spans="1:35" x14ac:dyDescent="0.35">
      <c r="A43" s="36"/>
      <c r="B43" s="36"/>
      <c r="C43" s="36"/>
      <c r="D43" s="36"/>
      <c r="E43" s="36"/>
      <c r="F43" s="36"/>
      <c r="G43" s="36"/>
      <c r="H43" s="36"/>
      <c r="I43" s="36"/>
      <c r="J43" s="36"/>
      <c r="K43" s="36"/>
      <c r="L43" s="36"/>
      <c r="M43" s="36"/>
      <c r="N43" s="36"/>
      <c r="O43" s="1"/>
      <c r="P43" s="1"/>
      <c r="Q43" s="1"/>
      <c r="R43" s="1"/>
      <c r="S43" s="1"/>
      <c r="T43" s="1"/>
      <c r="U43" s="1"/>
      <c r="V43" s="1"/>
      <c r="W43" s="1"/>
      <c r="X43" s="1"/>
      <c r="Y43" s="1"/>
      <c r="Z43" s="1"/>
      <c r="AA43" s="1"/>
      <c r="AB43" s="1"/>
      <c r="AC43" s="1"/>
      <c r="AD43" s="1"/>
      <c r="AE43" s="1"/>
      <c r="AF43" s="1"/>
      <c r="AG43" s="1"/>
      <c r="AH43" s="1"/>
      <c r="AI43" s="1"/>
    </row>
    <row r="44" spans="1:35" x14ac:dyDescent="0.35">
      <c r="A44" s="36"/>
      <c r="B44" s="36"/>
      <c r="C44" s="36"/>
      <c r="D44" s="36"/>
      <c r="E44" s="36"/>
      <c r="F44" s="36"/>
      <c r="G44" s="36"/>
      <c r="H44" s="36"/>
      <c r="I44" s="36"/>
      <c r="J44" s="36"/>
      <c r="K44" s="36"/>
      <c r="L44" s="36"/>
      <c r="M44" s="36"/>
      <c r="N44" s="36"/>
      <c r="O44" s="1"/>
      <c r="P44" s="1"/>
      <c r="Q44" s="1"/>
      <c r="R44" s="1"/>
      <c r="S44" s="1"/>
      <c r="T44" s="1"/>
      <c r="U44" s="1"/>
      <c r="V44" s="1"/>
      <c r="W44" s="1"/>
      <c r="X44" s="1"/>
      <c r="Y44" s="1"/>
      <c r="Z44" s="1"/>
      <c r="AA44" s="1"/>
      <c r="AB44" s="1"/>
      <c r="AC44" s="1"/>
      <c r="AD44" s="1"/>
      <c r="AE44" s="1"/>
      <c r="AF44" s="1"/>
      <c r="AG44" s="1"/>
      <c r="AH44" s="1"/>
      <c r="AI44" s="1"/>
    </row>
    <row r="45" spans="1:35" x14ac:dyDescent="0.35">
      <c r="A45" s="36"/>
      <c r="B45" s="36"/>
      <c r="C45" s="36"/>
      <c r="D45" s="36"/>
      <c r="E45" s="36"/>
      <c r="F45" s="36"/>
      <c r="G45" s="36"/>
      <c r="H45" s="36"/>
      <c r="I45" s="36"/>
      <c r="J45" s="36"/>
      <c r="K45" s="36"/>
      <c r="L45" s="36"/>
      <c r="M45" s="36"/>
      <c r="N45" s="36"/>
      <c r="O45" s="1"/>
      <c r="P45" s="1"/>
      <c r="Q45" s="1"/>
      <c r="R45" s="1"/>
      <c r="S45" s="1"/>
      <c r="T45" s="1"/>
      <c r="U45" s="1"/>
      <c r="V45" s="1"/>
      <c r="W45" s="1"/>
      <c r="X45" s="1"/>
      <c r="Y45" s="1"/>
      <c r="Z45" s="1"/>
      <c r="AA45" s="1"/>
      <c r="AB45" s="1"/>
      <c r="AC45" s="1"/>
      <c r="AD45" s="1"/>
      <c r="AE45" s="1"/>
      <c r="AF45" s="1"/>
      <c r="AG45" s="1"/>
      <c r="AH45" s="1"/>
      <c r="AI45" s="1"/>
    </row>
    <row r="46" spans="1:35" x14ac:dyDescent="0.35">
      <c r="A46" s="36"/>
      <c r="B46" s="36"/>
      <c r="C46" s="36"/>
      <c r="D46" s="36"/>
      <c r="E46" s="36"/>
      <c r="F46" s="36"/>
      <c r="G46" s="36"/>
      <c r="H46" s="36"/>
      <c r="I46" s="36"/>
      <c r="J46" s="36"/>
      <c r="K46" s="36"/>
      <c r="L46" s="36"/>
      <c r="M46" s="36"/>
      <c r="N46" s="36"/>
      <c r="O46" s="1"/>
      <c r="P46" s="1"/>
      <c r="Q46" s="1"/>
      <c r="R46" s="1"/>
      <c r="S46" s="1"/>
      <c r="T46" s="1"/>
      <c r="U46" s="1"/>
      <c r="V46" s="1"/>
      <c r="W46" s="1"/>
      <c r="X46" s="1"/>
      <c r="Y46" s="1"/>
      <c r="Z46" s="1"/>
      <c r="AA46" s="1"/>
      <c r="AB46" s="1"/>
      <c r="AC46" s="1"/>
      <c r="AD46" s="1"/>
      <c r="AE46" s="1"/>
      <c r="AF46" s="1"/>
      <c r="AG46" s="1"/>
      <c r="AH46" s="1"/>
      <c r="AI46" s="1"/>
    </row>
    <row r="47" spans="1:35" x14ac:dyDescent="0.35">
      <c r="A47" s="36"/>
      <c r="B47" s="36"/>
      <c r="C47" s="36"/>
      <c r="D47" s="36"/>
      <c r="E47" s="36"/>
      <c r="F47" s="36"/>
      <c r="G47" s="36"/>
      <c r="H47" s="36"/>
      <c r="I47" s="36"/>
      <c r="J47" s="36"/>
      <c r="K47" s="36"/>
      <c r="L47" s="36"/>
      <c r="M47" s="36"/>
      <c r="N47" s="36"/>
      <c r="O47" s="1"/>
      <c r="P47" s="1"/>
      <c r="Q47" s="1"/>
      <c r="R47" s="1"/>
      <c r="S47" s="1"/>
      <c r="T47" s="1"/>
      <c r="U47" s="1"/>
      <c r="V47" s="1"/>
      <c r="W47" s="1"/>
      <c r="X47" s="1"/>
      <c r="Y47" s="1"/>
      <c r="Z47" s="1"/>
      <c r="AA47" s="1"/>
      <c r="AB47" s="1"/>
      <c r="AC47" s="1"/>
      <c r="AD47" s="1"/>
      <c r="AE47" s="1"/>
      <c r="AF47" s="1"/>
      <c r="AG47" s="1"/>
      <c r="AH47" s="1"/>
      <c r="AI47" s="1"/>
    </row>
    <row r="48" spans="1:35" x14ac:dyDescent="0.35">
      <c r="A48" s="36"/>
      <c r="B48" s="36"/>
      <c r="C48" s="36"/>
      <c r="D48" s="36"/>
      <c r="E48" s="36"/>
      <c r="F48" s="36"/>
      <c r="G48" s="36"/>
      <c r="H48" s="36"/>
      <c r="I48" s="36"/>
      <c r="J48" s="36"/>
      <c r="K48" s="36"/>
      <c r="L48" s="36"/>
      <c r="M48" s="36"/>
      <c r="N48" s="36"/>
      <c r="O48" s="1"/>
      <c r="P48" s="1"/>
      <c r="Q48" s="1"/>
      <c r="R48" s="1"/>
      <c r="S48" s="1"/>
      <c r="T48" s="1"/>
      <c r="U48" s="1"/>
      <c r="V48" s="1"/>
      <c r="W48" s="1"/>
      <c r="X48" s="1"/>
      <c r="Y48" s="1"/>
      <c r="Z48" s="1"/>
      <c r="AA48" s="1"/>
      <c r="AB48" s="1"/>
      <c r="AC48" s="1"/>
      <c r="AD48" s="1"/>
      <c r="AE48" s="1"/>
      <c r="AF48" s="1"/>
      <c r="AG48" s="1"/>
      <c r="AH48" s="1"/>
      <c r="AI48" s="1"/>
    </row>
    <row r="49" spans="1:35" x14ac:dyDescent="0.3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row>
    <row r="50" spans="1:35" x14ac:dyDescent="0.3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row>
    <row r="51" spans="1:35" x14ac:dyDescent="0.3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row>
    <row r="52" spans="1:35" x14ac:dyDescent="0.3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row>
    <row r="53" spans="1:35" x14ac:dyDescent="0.3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row>
    <row r="54" spans="1:35" x14ac:dyDescent="0.3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row>
    <row r="55" spans="1:35" x14ac:dyDescent="0.3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row>
    <row r="56" spans="1:35" x14ac:dyDescent="0.3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row>
    <row r="57" spans="1:35" x14ac:dyDescent="0.3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row>
    <row r="58" spans="1:35" x14ac:dyDescent="0.3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row>
    <row r="59" spans="1:35" x14ac:dyDescent="0.3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row>
    <row r="60" spans="1:35" x14ac:dyDescent="0.3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row>
    <row r="61" spans="1:35" x14ac:dyDescent="0.3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row>
    <row r="62" spans="1:35" x14ac:dyDescent="0.3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row>
    <row r="63" spans="1:35" x14ac:dyDescent="0.3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row>
    <row r="64" spans="1:35" x14ac:dyDescent="0.3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row>
    <row r="65" spans="1:35" x14ac:dyDescent="0.3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row>
    <row r="66" spans="1:35" x14ac:dyDescent="0.3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row>
    <row r="67" spans="1:35" x14ac:dyDescent="0.3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row>
    <row r="68" spans="1:35" x14ac:dyDescent="0.3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row>
    <row r="69" spans="1:35" x14ac:dyDescent="0.3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row>
    <row r="70" spans="1:35" x14ac:dyDescent="0.3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row>
    <row r="71" spans="1:35" x14ac:dyDescent="0.3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row>
    <row r="72" spans="1:35" x14ac:dyDescent="0.3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row>
    <row r="73" spans="1:35" x14ac:dyDescent="0.3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row>
    <row r="74" spans="1:35" x14ac:dyDescent="0.3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row>
    <row r="75" spans="1:35" x14ac:dyDescent="0.3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row>
    <row r="76" spans="1:35" x14ac:dyDescent="0.3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row>
    <row r="77" spans="1:35" x14ac:dyDescent="0.3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row>
    <row r="78" spans="1:35" x14ac:dyDescent="0.3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row>
    <row r="79" spans="1:35" x14ac:dyDescent="0.3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row>
    <row r="80" spans="1:35" x14ac:dyDescent="0.3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row>
    <row r="81" spans="1:35" x14ac:dyDescent="0.3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row>
    <row r="82" spans="1:35" x14ac:dyDescent="0.3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row>
    <row r="83" spans="1:35" x14ac:dyDescent="0.3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row>
    <row r="84" spans="1:35" x14ac:dyDescent="0.3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row>
    <row r="85" spans="1:35" x14ac:dyDescent="0.3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row>
    <row r="86" spans="1:35" x14ac:dyDescent="0.3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row>
    <row r="87" spans="1:35" x14ac:dyDescent="0.3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row>
    <row r="88" spans="1:35" x14ac:dyDescent="0.3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row>
    <row r="89" spans="1:35" x14ac:dyDescent="0.3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row>
    <row r="90" spans="1:35" x14ac:dyDescent="0.3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row>
    <row r="91" spans="1:35" x14ac:dyDescent="0.3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row>
    <row r="92" spans="1:35" x14ac:dyDescent="0.3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row>
    <row r="93" spans="1:35" x14ac:dyDescent="0.3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row>
    <row r="94" spans="1:35" x14ac:dyDescent="0.3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row>
    <row r="95" spans="1:35" x14ac:dyDescent="0.3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row>
    <row r="96" spans="1:35" x14ac:dyDescent="0.3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row>
    <row r="97" spans="1:35" x14ac:dyDescent="0.3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row>
    <row r="98" spans="1:35" x14ac:dyDescent="0.3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row>
    <row r="99" spans="1:35" x14ac:dyDescent="0.3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row>
    <row r="100" spans="1:35" x14ac:dyDescent="0.3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row>
    <row r="101" spans="1:35" x14ac:dyDescent="0.3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row>
    <row r="102" spans="1:35" x14ac:dyDescent="0.3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row>
    <row r="103" spans="1:35" x14ac:dyDescent="0.3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row>
    <row r="104" spans="1:35" x14ac:dyDescent="0.3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row>
    <row r="105" spans="1:35" x14ac:dyDescent="0.3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row>
    <row r="106" spans="1:35" x14ac:dyDescent="0.3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row>
    <row r="107" spans="1:35" x14ac:dyDescent="0.3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row>
    <row r="108" spans="1:35" x14ac:dyDescent="0.3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row>
    <row r="109" spans="1:35" x14ac:dyDescent="0.3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row>
    <row r="110" spans="1:35" x14ac:dyDescent="0.3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row>
    <row r="111" spans="1:35" x14ac:dyDescent="0.3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row>
    <row r="112" spans="1:35" x14ac:dyDescent="0.3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row>
    <row r="113" spans="1:35" x14ac:dyDescent="0.3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row>
    <row r="114" spans="1:35" x14ac:dyDescent="0.3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row>
    <row r="115" spans="1:35" x14ac:dyDescent="0.3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row>
    <row r="116" spans="1:35" x14ac:dyDescent="0.3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row>
    <row r="117" spans="1:35" x14ac:dyDescent="0.3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row>
    <row r="118" spans="1:35" x14ac:dyDescent="0.3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row>
    <row r="119" spans="1:35" x14ac:dyDescent="0.3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row>
    <row r="120" spans="1:35" x14ac:dyDescent="0.3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row>
    <row r="121" spans="1:35" x14ac:dyDescent="0.3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row>
    <row r="122" spans="1:35" x14ac:dyDescent="0.3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row>
    <row r="123" spans="1:35" x14ac:dyDescent="0.3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row>
    <row r="124" spans="1:35" x14ac:dyDescent="0.3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row>
    <row r="125" spans="1:35" x14ac:dyDescent="0.3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row>
    <row r="126" spans="1:35" x14ac:dyDescent="0.3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row>
    <row r="127" spans="1:35" x14ac:dyDescent="0.3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row>
    <row r="128" spans="1:35" x14ac:dyDescent="0.3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row>
    <row r="129" spans="1:35" x14ac:dyDescent="0.3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row>
    <row r="130" spans="1:35" x14ac:dyDescent="0.3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row>
    <row r="131" spans="1:35" x14ac:dyDescent="0.3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row>
    <row r="132" spans="1:35" x14ac:dyDescent="0.3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row>
    <row r="133" spans="1:35" x14ac:dyDescent="0.3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row>
    <row r="134" spans="1:35" x14ac:dyDescent="0.3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row>
    <row r="135" spans="1:35" x14ac:dyDescent="0.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row>
    <row r="136" spans="1:35" x14ac:dyDescent="0.3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row>
    <row r="137" spans="1:35" x14ac:dyDescent="0.3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row>
    <row r="138" spans="1:35" x14ac:dyDescent="0.3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row>
    <row r="139" spans="1:35" x14ac:dyDescent="0.3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row>
    <row r="140" spans="1:35" x14ac:dyDescent="0.3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row>
    <row r="141" spans="1:35" x14ac:dyDescent="0.3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row>
    <row r="142" spans="1:35" x14ac:dyDescent="0.3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row>
    <row r="143" spans="1:35" x14ac:dyDescent="0.3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row>
    <row r="144" spans="1:35" x14ac:dyDescent="0.3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row>
    <row r="145" spans="1:35" x14ac:dyDescent="0.3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row>
    <row r="146" spans="1:35" x14ac:dyDescent="0.3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row>
    <row r="147" spans="1:35" x14ac:dyDescent="0.3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row>
    <row r="148" spans="1:35" x14ac:dyDescent="0.3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row>
    <row r="149" spans="1:35" x14ac:dyDescent="0.3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row>
    <row r="150" spans="1:35" x14ac:dyDescent="0.3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row>
    <row r="151" spans="1:35" x14ac:dyDescent="0.3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row>
    <row r="152" spans="1:35" x14ac:dyDescent="0.3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row>
    <row r="153" spans="1:35" x14ac:dyDescent="0.3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row>
    <row r="154" spans="1:35" x14ac:dyDescent="0.3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row>
    <row r="155" spans="1:35" x14ac:dyDescent="0.3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row>
    <row r="156" spans="1:35" x14ac:dyDescent="0.3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row>
    <row r="157" spans="1:35" x14ac:dyDescent="0.3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row>
    <row r="158" spans="1:35" x14ac:dyDescent="0.3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row>
    <row r="159" spans="1:35" x14ac:dyDescent="0.3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row>
  </sheetData>
  <mergeCells count="4">
    <mergeCell ref="A10:N17"/>
    <mergeCell ref="A19:N28"/>
    <mergeCell ref="A30:N38"/>
    <mergeCell ref="A40:N48"/>
  </mergeCells>
  <pageMargins left="0.7" right="0.7" top="0.75" bottom="0.75" header="0.51181102362204689" footer="0.51181102362204689"/>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17"/>
  <sheetViews>
    <sheetView zoomScale="82" workbookViewId="0">
      <selection activeCell="A9" sqref="A9"/>
    </sheetView>
  </sheetViews>
  <sheetFormatPr baseColWidth="10" defaultColWidth="11.453125" defaultRowHeight="14.5" x14ac:dyDescent="0.35"/>
  <cols>
    <col min="1" max="1" width="79.81640625" style="2" customWidth="1"/>
    <col min="2" max="2" width="14.453125" style="2" customWidth="1"/>
    <col min="3" max="16384" width="11.453125" style="2"/>
  </cols>
  <sheetData>
    <row r="1" spans="1:1024" ht="14.25" customHeight="1" x14ac:dyDescent="0.35">
      <c r="A1" s="37" t="s">
        <v>2</v>
      </c>
      <c r="B1" s="37"/>
      <c r="C1" s="3"/>
      <c r="D1" s="3"/>
      <c r="E1" s="3"/>
      <c r="F1" s="3"/>
      <c r="G1" s="3"/>
      <c r="H1" s="3"/>
      <c r="I1" s="3"/>
      <c r="J1" s="4"/>
      <c r="K1" s="4"/>
    </row>
    <row r="2" spans="1:1024" x14ac:dyDescent="0.35">
      <c r="A2" s="37"/>
      <c r="B2" s="37"/>
      <c r="C2" s="4"/>
      <c r="D2" s="4"/>
      <c r="E2" s="4"/>
      <c r="F2" s="4"/>
      <c r="G2" s="4"/>
      <c r="H2" s="4"/>
      <c r="I2" s="4"/>
      <c r="J2" s="4"/>
      <c r="K2" s="4"/>
    </row>
    <row r="3" spans="1:1024" x14ac:dyDescent="0.35">
      <c r="A3" s="37"/>
      <c r="B3" s="37"/>
      <c r="C3" s="4"/>
      <c r="D3" s="4"/>
      <c r="E3" s="4"/>
      <c r="F3" s="4"/>
      <c r="G3" s="4"/>
      <c r="H3" s="4"/>
      <c r="I3" s="4"/>
      <c r="J3" s="4"/>
      <c r="K3" s="4"/>
    </row>
    <row r="4" spans="1:1024" ht="84.75" customHeight="1" x14ac:dyDescent="0.35">
      <c r="A4" s="37"/>
      <c r="B4" s="37"/>
    </row>
    <row r="5" spans="1:1024" ht="38.25" customHeight="1" x14ac:dyDescent="0.35">
      <c r="A5" s="38" t="s">
        <v>14</v>
      </c>
      <c r="B5" s="40" t="s">
        <v>3</v>
      </c>
    </row>
    <row r="6" spans="1:1024" ht="15" customHeight="1" x14ac:dyDescent="0.35">
      <c r="A6" s="39"/>
      <c r="B6" s="40"/>
    </row>
    <row r="7" spans="1:1024" ht="15" customHeight="1" x14ac:dyDescent="0.35">
      <c r="A7" s="5" t="s">
        <v>4</v>
      </c>
      <c r="B7" s="6">
        <f>DPGF!C44</f>
        <v>0</v>
      </c>
    </row>
    <row r="8" spans="1:1024" ht="15" customHeight="1" x14ac:dyDescent="0.35">
      <c r="A8" s="5" t="s">
        <v>5</v>
      </c>
      <c r="B8" s="5"/>
    </row>
    <row r="9" spans="1:1024" ht="69" customHeight="1" x14ac:dyDescent="0.35">
      <c r="A9" s="7" t="s">
        <v>53</v>
      </c>
      <c r="B9" s="8">
        <f>2000*BPU!C6</f>
        <v>0</v>
      </c>
    </row>
    <row r="10" spans="1:1024" ht="69" customHeight="1" x14ac:dyDescent="0.35">
      <c r="A10" s="9" t="s">
        <v>6</v>
      </c>
      <c r="B10" s="8">
        <f>500*BPU!C14</f>
        <v>0</v>
      </c>
    </row>
    <row r="11" spans="1:1024" ht="114" customHeight="1" x14ac:dyDescent="0.35">
      <c r="A11" s="7" t="s">
        <v>7</v>
      </c>
      <c r="B11" s="8">
        <f>5500*BPU!C21</f>
        <v>0</v>
      </c>
    </row>
    <row r="12" spans="1:1024" ht="15" customHeight="1" x14ac:dyDescent="0.35">
      <c r="A12" s="41" t="s">
        <v>8</v>
      </c>
      <c r="B12" s="41"/>
    </row>
    <row r="13" spans="1:1024" customFormat="1" ht="115.5" customHeight="1" x14ac:dyDescent="0.35">
      <c r="A13" s="10" t="s">
        <v>9</v>
      </c>
      <c r="B13" s="8">
        <f>25000*BPU!C24</f>
        <v>0</v>
      </c>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c r="PR13" s="2"/>
      <c r="PS13" s="2"/>
      <c r="PT13" s="2"/>
      <c r="PU13" s="2"/>
      <c r="PV13" s="2"/>
      <c r="PW13" s="2"/>
      <c r="PX13" s="2"/>
      <c r="PY13" s="2"/>
      <c r="PZ13" s="2"/>
      <c r="QA13" s="2"/>
      <c r="QB13" s="2"/>
      <c r="QC13" s="2"/>
      <c r="QD13" s="2"/>
      <c r="QE13" s="2"/>
      <c r="QF13" s="2"/>
      <c r="QG13" s="2"/>
      <c r="QH13" s="2"/>
      <c r="QI13" s="2"/>
      <c r="QJ13" s="2"/>
      <c r="QK13" s="2"/>
      <c r="QL13" s="2"/>
      <c r="QM13" s="2"/>
      <c r="QN13" s="2"/>
      <c r="QO13" s="2"/>
      <c r="QP13" s="2"/>
      <c r="QQ13" s="2"/>
      <c r="QR13" s="2"/>
      <c r="QS13" s="2"/>
      <c r="QT13" s="2"/>
      <c r="QU13" s="2"/>
      <c r="QV13" s="2"/>
      <c r="QW13" s="2"/>
      <c r="QX13" s="2"/>
      <c r="QY13" s="2"/>
      <c r="QZ13" s="2"/>
      <c r="RA13" s="2"/>
      <c r="RB13" s="2"/>
      <c r="RC13" s="2"/>
      <c r="RD13" s="2"/>
      <c r="RE13" s="2"/>
      <c r="RF13" s="2"/>
      <c r="RG13" s="2"/>
      <c r="RH13" s="2"/>
      <c r="RI13" s="2"/>
      <c r="RJ13" s="2"/>
      <c r="RK13" s="2"/>
      <c r="RL13" s="2"/>
      <c r="RM13" s="2"/>
      <c r="RN13" s="2"/>
      <c r="RO13" s="2"/>
      <c r="RP13" s="2"/>
      <c r="RQ13" s="2"/>
      <c r="RR13" s="2"/>
      <c r="RS13" s="2"/>
      <c r="RT13" s="2"/>
      <c r="RU13" s="2"/>
      <c r="RV13" s="2"/>
      <c r="RW13" s="2"/>
      <c r="RX13" s="2"/>
      <c r="RY13" s="2"/>
      <c r="RZ13" s="2"/>
      <c r="SA13" s="2"/>
      <c r="SB13" s="2"/>
      <c r="SC13" s="2"/>
      <c r="SD13" s="2"/>
      <c r="SE13" s="2"/>
      <c r="SF13" s="2"/>
      <c r="SG13" s="2"/>
      <c r="SH13" s="2"/>
      <c r="SI13" s="2"/>
      <c r="SJ13" s="2"/>
      <c r="SK13" s="2"/>
      <c r="SL13" s="2"/>
      <c r="SM13" s="2"/>
      <c r="SN13" s="2"/>
      <c r="SO13" s="2"/>
      <c r="SP13" s="2"/>
      <c r="SQ13" s="2"/>
      <c r="SR13" s="2"/>
      <c r="SS13" s="2"/>
      <c r="ST13" s="2"/>
      <c r="SU13" s="2"/>
      <c r="SV13" s="2"/>
      <c r="SW13" s="2"/>
      <c r="SX13" s="2"/>
      <c r="SY13" s="2"/>
      <c r="SZ13" s="2"/>
      <c r="TA13" s="2"/>
      <c r="TB13" s="2"/>
      <c r="TC13" s="2"/>
      <c r="TD13" s="2"/>
      <c r="TE13" s="2"/>
      <c r="TF13" s="2"/>
      <c r="TG13" s="2"/>
      <c r="TH13" s="2"/>
      <c r="TI13" s="2"/>
      <c r="TJ13" s="2"/>
      <c r="TK13" s="2"/>
      <c r="TL13" s="2"/>
      <c r="TM13" s="2"/>
      <c r="TN13" s="2"/>
      <c r="TO13" s="2"/>
      <c r="TP13" s="2"/>
      <c r="TQ13" s="2"/>
      <c r="TR13" s="2"/>
      <c r="TS13" s="2"/>
      <c r="TT13" s="2"/>
      <c r="TU13" s="2"/>
      <c r="TV13" s="2"/>
      <c r="TW13" s="2"/>
      <c r="TX13" s="2"/>
      <c r="TY13" s="2"/>
      <c r="TZ13" s="2"/>
      <c r="UA13" s="2"/>
      <c r="UB13" s="2"/>
      <c r="UC13" s="2"/>
      <c r="UD13" s="2"/>
      <c r="UE13" s="2"/>
      <c r="UF13" s="2"/>
      <c r="UG13" s="2"/>
      <c r="UH13" s="2"/>
      <c r="UI13" s="2"/>
      <c r="UJ13" s="2"/>
      <c r="UK13" s="2"/>
      <c r="UL13" s="2"/>
      <c r="UM13" s="2"/>
      <c r="UN13" s="2"/>
      <c r="UO13" s="2"/>
      <c r="UP13" s="2"/>
      <c r="UQ13" s="2"/>
      <c r="UR13" s="2"/>
      <c r="US13" s="2"/>
      <c r="UT13" s="2"/>
      <c r="UU13" s="2"/>
      <c r="UV13" s="2"/>
      <c r="UW13" s="2"/>
      <c r="UX13" s="2"/>
      <c r="UY13" s="2"/>
      <c r="UZ13" s="2"/>
      <c r="VA13" s="2"/>
      <c r="VB13" s="2"/>
      <c r="VC13" s="2"/>
      <c r="VD13" s="2"/>
      <c r="VE13" s="2"/>
      <c r="VF13" s="2"/>
      <c r="VG13" s="2"/>
      <c r="VH13" s="2"/>
      <c r="VI13" s="2"/>
      <c r="VJ13" s="2"/>
      <c r="VK13" s="2"/>
      <c r="VL13" s="2"/>
      <c r="VM13" s="2"/>
      <c r="VN13" s="2"/>
      <c r="VO13" s="2"/>
      <c r="VP13" s="2"/>
      <c r="VQ13" s="2"/>
      <c r="VR13" s="2"/>
      <c r="VS13" s="2"/>
      <c r="VT13" s="2"/>
      <c r="VU13" s="2"/>
      <c r="VV13" s="2"/>
      <c r="VW13" s="2"/>
      <c r="VX13" s="2"/>
      <c r="VY13" s="2"/>
      <c r="VZ13" s="2"/>
      <c r="WA13" s="2"/>
      <c r="WB13" s="2"/>
      <c r="WC13" s="2"/>
      <c r="WD13" s="2"/>
      <c r="WE13" s="2"/>
      <c r="WF13" s="2"/>
      <c r="WG13" s="2"/>
      <c r="WH13" s="2"/>
      <c r="WI13" s="2"/>
      <c r="WJ13" s="2"/>
      <c r="WK13" s="2"/>
      <c r="WL13" s="2"/>
      <c r="WM13" s="2"/>
      <c r="WN13" s="2"/>
      <c r="WO13" s="2"/>
      <c r="WP13" s="2"/>
      <c r="WQ13" s="2"/>
      <c r="WR13" s="2"/>
      <c r="WS13" s="2"/>
      <c r="WT13" s="2"/>
      <c r="WU13" s="2"/>
      <c r="WV13" s="2"/>
      <c r="WW13" s="2"/>
      <c r="WX13" s="2"/>
      <c r="WY13" s="2"/>
      <c r="WZ13" s="2"/>
      <c r="XA13" s="2"/>
      <c r="XB13" s="2"/>
      <c r="XC13" s="2"/>
      <c r="XD13" s="2"/>
      <c r="XE13" s="2"/>
      <c r="XF13" s="2"/>
      <c r="XG13" s="2"/>
      <c r="XH13" s="2"/>
      <c r="XI13" s="2"/>
      <c r="XJ13" s="2"/>
      <c r="XK13" s="2"/>
      <c r="XL13" s="2"/>
      <c r="XM13" s="2"/>
      <c r="XN13" s="2"/>
      <c r="XO13" s="2"/>
      <c r="XP13" s="2"/>
      <c r="XQ13" s="2"/>
      <c r="XR13" s="2"/>
      <c r="XS13" s="2"/>
      <c r="XT13" s="2"/>
      <c r="XU13" s="2"/>
      <c r="XV13" s="2"/>
      <c r="XW13" s="2"/>
      <c r="XX13" s="2"/>
      <c r="XY13" s="2"/>
      <c r="XZ13" s="2"/>
      <c r="YA13" s="2"/>
      <c r="YB13" s="2"/>
      <c r="YC13" s="2"/>
      <c r="YD13" s="2"/>
      <c r="YE13" s="2"/>
      <c r="YF13" s="2"/>
      <c r="YG13" s="2"/>
      <c r="YH13" s="2"/>
      <c r="YI13" s="2"/>
      <c r="YJ13" s="2"/>
      <c r="YK13" s="2"/>
      <c r="YL13" s="2"/>
      <c r="YM13" s="2"/>
      <c r="YN13" s="2"/>
      <c r="YO13" s="2"/>
      <c r="YP13" s="2"/>
      <c r="YQ13" s="2"/>
      <c r="YR13" s="2"/>
      <c r="YS13" s="2"/>
      <c r="YT13" s="2"/>
      <c r="YU13" s="2"/>
      <c r="YV13" s="2"/>
      <c r="YW13" s="2"/>
      <c r="YX13" s="2"/>
      <c r="YY13" s="2"/>
      <c r="YZ13" s="2"/>
      <c r="ZA13" s="2"/>
      <c r="ZB13" s="2"/>
      <c r="ZC13" s="2"/>
      <c r="ZD13" s="2"/>
      <c r="ZE13" s="2"/>
      <c r="ZF13" s="2"/>
      <c r="ZG13" s="2"/>
      <c r="ZH13" s="2"/>
      <c r="ZI13" s="2"/>
      <c r="ZJ13" s="2"/>
      <c r="ZK13" s="2"/>
      <c r="ZL13" s="2"/>
      <c r="ZM13" s="2"/>
      <c r="ZN13" s="2"/>
      <c r="ZO13" s="2"/>
      <c r="ZP13" s="2"/>
      <c r="ZQ13" s="2"/>
      <c r="ZR13" s="2"/>
      <c r="ZS13" s="2"/>
      <c r="ZT13" s="2"/>
      <c r="ZU13" s="2"/>
      <c r="ZV13" s="2"/>
      <c r="ZW13" s="2"/>
      <c r="ZX13" s="2"/>
      <c r="ZY13" s="2"/>
      <c r="ZZ13" s="2"/>
      <c r="AAA13" s="2"/>
      <c r="AAB13" s="2"/>
      <c r="AAC13" s="2"/>
      <c r="AAD13" s="2"/>
      <c r="AAE13" s="2"/>
      <c r="AAF13" s="2"/>
      <c r="AAG13" s="2"/>
      <c r="AAH13" s="2"/>
      <c r="AAI13" s="2"/>
      <c r="AAJ13" s="2"/>
      <c r="AAK13" s="2"/>
      <c r="AAL13" s="2"/>
      <c r="AAM13" s="2"/>
      <c r="AAN13" s="2"/>
      <c r="AAO13" s="2"/>
      <c r="AAP13" s="2"/>
      <c r="AAQ13" s="2"/>
      <c r="AAR13" s="2"/>
      <c r="AAS13" s="2"/>
      <c r="AAT13" s="2"/>
      <c r="AAU13" s="2"/>
      <c r="AAV13" s="2"/>
      <c r="AAW13" s="2"/>
      <c r="AAX13" s="2"/>
      <c r="AAY13" s="2"/>
      <c r="AAZ13" s="2"/>
      <c r="ABA13" s="2"/>
      <c r="ABB13" s="2"/>
      <c r="ABC13" s="2"/>
      <c r="ABD13" s="2"/>
      <c r="ABE13" s="2"/>
      <c r="ABF13" s="2"/>
      <c r="ABG13" s="2"/>
      <c r="ABH13" s="2"/>
      <c r="ABI13" s="2"/>
      <c r="ABJ13" s="2"/>
      <c r="ABK13" s="2"/>
      <c r="ABL13" s="2"/>
      <c r="ABM13" s="2"/>
      <c r="ABN13" s="2"/>
      <c r="ABO13" s="2"/>
      <c r="ABP13" s="2"/>
      <c r="ABQ13" s="2"/>
      <c r="ABR13" s="2"/>
      <c r="ABS13" s="2"/>
      <c r="ABT13" s="2"/>
      <c r="ABU13" s="2"/>
      <c r="ABV13" s="2"/>
      <c r="ABW13" s="2"/>
      <c r="ABX13" s="2"/>
      <c r="ABY13" s="2"/>
      <c r="ABZ13" s="2"/>
      <c r="ACA13" s="2"/>
      <c r="ACB13" s="2"/>
      <c r="ACC13" s="2"/>
      <c r="ACD13" s="2"/>
      <c r="ACE13" s="2"/>
      <c r="ACF13" s="2"/>
      <c r="ACG13" s="2"/>
      <c r="ACH13" s="2"/>
      <c r="ACI13" s="2"/>
      <c r="ACJ13" s="2"/>
      <c r="ACK13" s="2"/>
      <c r="ACL13" s="2"/>
      <c r="ACM13" s="2"/>
      <c r="ACN13" s="2"/>
      <c r="ACO13" s="2"/>
      <c r="ACP13" s="2"/>
      <c r="ACQ13" s="2"/>
      <c r="ACR13" s="2"/>
      <c r="ACS13" s="2"/>
      <c r="ACT13" s="2"/>
      <c r="ACU13" s="2"/>
      <c r="ACV13" s="2"/>
      <c r="ACW13" s="2"/>
      <c r="ACX13" s="2"/>
      <c r="ACY13" s="2"/>
      <c r="ACZ13" s="2"/>
      <c r="ADA13" s="2"/>
      <c r="ADB13" s="2"/>
      <c r="ADC13" s="2"/>
      <c r="ADD13" s="2"/>
      <c r="ADE13" s="2"/>
      <c r="ADF13" s="2"/>
      <c r="ADG13" s="2"/>
      <c r="ADH13" s="2"/>
      <c r="ADI13" s="2"/>
      <c r="ADJ13" s="2"/>
      <c r="ADK13" s="2"/>
      <c r="ADL13" s="2"/>
      <c r="ADM13" s="2"/>
      <c r="ADN13" s="2"/>
      <c r="ADO13" s="2"/>
      <c r="ADP13" s="2"/>
      <c r="ADQ13" s="2"/>
      <c r="ADR13" s="2"/>
      <c r="ADS13" s="2"/>
      <c r="ADT13" s="2"/>
      <c r="ADU13" s="2"/>
      <c r="ADV13" s="2"/>
      <c r="ADW13" s="2"/>
      <c r="ADX13" s="2"/>
      <c r="ADY13" s="2"/>
      <c r="ADZ13" s="2"/>
      <c r="AEA13" s="2"/>
      <c r="AEB13" s="2"/>
      <c r="AEC13" s="2"/>
      <c r="AED13" s="2"/>
      <c r="AEE13" s="2"/>
      <c r="AEF13" s="2"/>
      <c r="AEG13" s="2"/>
      <c r="AEH13" s="2"/>
      <c r="AEI13" s="2"/>
      <c r="AEJ13" s="2"/>
      <c r="AEK13" s="2"/>
      <c r="AEL13" s="2"/>
      <c r="AEM13" s="2"/>
      <c r="AEN13" s="2"/>
      <c r="AEO13" s="2"/>
      <c r="AEP13" s="2"/>
      <c r="AEQ13" s="2"/>
      <c r="AER13" s="2"/>
      <c r="AES13" s="2"/>
      <c r="AET13" s="2"/>
      <c r="AEU13" s="2"/>
      <c r="AEV13" s="2"/>
      <c r="AEW13" s="2"/>
      <c r="AEX13" s="2"/>
      <c r="AEY13" s="2"/>
      <c r="AEZ13" s="2"/>
      <c r="AFA13" s="2"/>
      <c r="AFB13" s="2"/>
      <c r="AFC13" s="2"/>
      <c r="AFD13" s="2"/>
      <c r="AFE13" s="2"/>
      <c r="AFF13" s="2"/>
      <c r="AFG13" s="2"/>
      <c r="AFH13" s="2"/>
      <c r="AFI13" s="2"/>
      <c r="AFJ13" s="2"/>
      <c r="AFK13" s="2"/>
      <c r="AFL13" s="2"/>
      <c r="AFM13" s="2"/>
      <c r="AFN13" s="2"/>
      <c r="AFO13" s="2"/>
      <c r="AFP13" s="2"/>
      <c r="AFQ13" s="2"/>
      <c r="AFR13" s="2"/>
      <c r="AFS13" s="2"/>
      <c r="AFT13" s="2"/>
      <c r="AFU13" s="2"/>
      <c r="AFV13" s="2"/>
      <c r="AFW13" s="2"/>
      <c r="AFX13" s="2"/>
      <c r="AFY13" s="2"/>
      <c r="AFZ13" s="2"/>
      <c r="AGA13" s="2"/>
      <c r="AGB13" s="2"/>
      <c r="AGC13" s="2"/>
      <c r="AGD13" s="2"/>
      <c r="AGE13" s="2"/>
      <c r="AGF13" s="2"/>
      <c r="AGG13" s="2"/>
      <c r="AGH13" s="2"/>
      <c r="AGI13" s="2"/>
      <c r="AGJ13" s="2"/>
      <c r="AGK13" s="2"/>
      <c r="AGL13" s="2"/>
      <c r="AGM13" s="2"/>
      <c r="AGN13" s="2"/>
      <c r="AGO13" s="2"/>
      <c r="AGP13" s="2"/>
      <c r="AGQ13" s="2"/>
      <c r="AGR13" s="2"/>
      <c r="AGS13" s="2"/>
      <c r="AGT13" s="2"/>
      <c r="AGU13" s="2"/>
      <c r="AGV13" s="2"/>
      <c r="AGW13" s="2"/>
      <c r="AGX13" s="2"/>
      <c r="AGY13" s="2"/>
      <c r="AGZ13" s="2"/>
      <c r="AHA13" s="2"/>
      <c r="AHB13" s="2"/>
      <c r="AHC13" s="2"/>
      <c r="AHD13" s="2"/>
      <c r="AHE13" s="2"/>
      <c r="AHF13" s="2"/>
      <c r="AHG13" s="2"/>
      <c r="AHH13" s="2"/>
      <c r="AHI13" s="2"/>
      <c r="AHJ13" s="2"/>
      <c r="AHK13" s="2"/>
      <c r="AHL13" s="2"/>
      <c r="AHM13" s="2"/>
      <c r="AHN13" s="2"/>
      <c r="AHO13" s="2"/>
      <c r="AHP13" s="2"/>
      <c r="AHQ13" s="2"/>
      <c r="AHR13" s="2"/>
      <c r="AHS13" s="2"/>
      <c r="AHT13" s="2"/>
      <c r="AHU13" s="2"/>
      <c r="AHV13" s="2"/>
      <c r="AHW13" s="2"/>
      <c r="AHX13" s="2"/>
      <c r="AHY13" s="2"/>
      <c r="AHZ13" s="2"/>
      <c r="AIA13" s="2"/>
      <c r="AIB13" s="2"/>
      <c r="AIC13" s="2"/>
      <c r="AID13" s="2"/>
      <c r="AIE13" s="2"/>
      <c r="AIF13" s="2"/>
      <c r="AIG13" s="2"/>
      <c r="AIH13" s="2"/>
      <c r="AII13" s="2"/>
      <c r="AIJ13" s="2"/>
      <c r="AIK13" s="2"/>
      <c r="AIL13" s="2"/>
      <c r="AIM13" s="2"/>
      <c r="AIN13" s="2"/>
      <c r="AIO13" s="2"/>
      <c r="AIP13" s="2"/>
      <c r="AIQ13" s="2"/>
      <c r="AIR13" s="2"/>
      <c r="AIS13" s="2"/>
      <c r="AIT13" s="2"/>
      <c r="AIU13" s="2"/>
      <c r="AIV13" s="2"/>
      <c r="AIW13" s="2"/>
      <c r="AIX13" s="2"/>
      <c r="AIY13" s="2"/>
      <c r="AIZ13" s="2"/>
      <c r="AJA13" s="2"/>
      <c r="AJB13" s="2"/>
      <c r="AJC13" s="2"/>
      <c r="AJD13" s="2"/>
      <c r="AJE13" s="2"/>
      <c r="AJF13" s="2"/>
      <c r="AJG13" s="2"/>
      <c r="AJH13" s="2"/>
      <c r="AJI13" s="2"/>
      <c r="AJJ13" s="2"/>
      <c r="AJK13" s="2"/>
      <c r="AJL13" s="2"/>
      <c r="AJM13" s="2"/>
      <c r="AJN13" s="2"/>
      <c r="AJO13" s="2"/>
      <c r="AJP13" s="2"/>
      <c r="AJQ13" s="2"/>
      <c r="AJR13" s="2"/>
      <c r="AJS13" s="2"/>
      <c r="AJT13" s="2"/>
      <c r="AJU13" s="2"/>
      <c r="AJV13" s="2"/>
      <c r="AJW13" s="2"/>
      <c r="AJX13" s="2"/>
      <c r="AJY13" s="2"/>
      <c r="AJZ13" s="2"/>
      <c r="AKA13" s="2"/>
      <c r="AKB13" s="2"/>
      <c r="AKC13" s="2"/>
      <c r="AKD13" s="2"/>
      <c r="AKE13" s="2"/>
      <c r="AKF13" s="2"/>
      <c r="AKG13" s="2"/>
      <c r="AKH13" s="2"/>
      <c r="AKI13" s="2"/>
      <c r="AKJ13" s="2"/>
      <c r="AKK13" s="2"/>
      <c r="AKL13" s="2"/>
      <c r="AKM13" s="2"/>
      <c r="AKN13" s="2"/>
      <c r="AKO13" s="2"/>
      <c r="AKP13" s="2"/>
      <c r="AKQ13" s="2"/>
      <c r="AKR13" s="2"/>
      <c r="AKS13" s="2"/>
      <c r="AKT13" s="2"/>
      <c r="AKU13" s="2"/>
      <c r="AKV13" s="2"/>
      <c r="AKW13" s="2"/>
      <c r="AKX13" s="2"/>
      <c r="AKY13" s="2"/>
      <c r="AKZ13" s="2"/>
      <c r="ALA13" s="2"/>
      <c r="ALB13" s="2"/>
      <c r="ALC13" s="2"/>
      <c r="ALD13" s="2"/>
      <c r="ALE13" s="2"/>
      <c r="ALF13" s="2"/>
      <c r="ALG13" s="2"/>
      <c r="ALH13" s="2"/>
      <c r="ALI13" s="2"/>
      <c r="ALJ13" s="2"/>
      <c r="ALK13" s="2"/>
      <c r="ALL13" s="2"/>
      <c r="ALM13" s="2"/>
      <c r="ALN13" s="2"/>
      <c r="ALO13" s="2"/>
      <c r="ALP13" s="2"/>
      <c r="ALQ13" s="2"/>
      <c r="ALR13" s="2"/>
      <c r="ALS13" s="2"/>
      <c r="ALT13" s="2"/>
      <c r="ALU13" s="2"/>
      <c r="ALV13" s="2"/>
      <c r="ALW13" s="2"/>
      <c r="ALX13" s="2"/>
      <c r="ALY13" s="2"/>
      <c r="ALZ13" s="2"/>
      <c r="AMA13" s="2"/>
      <c r="AMB13" s="2"/>
      <c r="AMC13" s="2"/>
      <c r="AMD13" s="2"/>
      <c r="AME13" s="2"/>
      <c r="AMF13" s="2"/>
      <c r="AMG13" s="2"/>
      <c r="AMH13" s="2"/>
      <c r="AMI13" s="2"/>
      <c r="AMJ13" s="2"/>
    </row>
    <row r="14" spans="1:1024" ht="29" x14ac:dyDescent="0.35">
      <c r="A14" s="10" t="s">
        <v>10</v>
      </c>
      <c r="B14" s="8">
        <f>8000*BPU!C25</f>
        <v>0</v>
      </c>
      <c r="C14" s="1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row>
    <row r="15" spans="1:1024" customFormat="1" ht="115.5" customHeight="1" x14ac:dyDescent="0.35">
      <c r="A15" s="10" t="s">
        <v>11</v>
      </c>
      <c r="B15" s="8">
        <f>25000*BPU!C26</f>
        <v>0</v>
      </c>
      <c r="C15" s="1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c r="NZ15" s="2"/>
      <c r="OA15" s="2"/>
      <c r="OB15" s="2"/>
      <c r="OC15" s="2"/>
      <c r="OD15" s="2"/>
      <c r="OE15" s="2"/>
      <c r="OF15" s="2"/>
      <c r="OG15" s="2"/>
      <c r="OH15" s="2"/>
      <c r="OI15" s="2"/>
      <c r="OJ15" s="2"/>
      <c r="OK15" s="2"/>
      <c r="OL15" s="2"/>
      <c r="OM15" s="2"/>
      <c r="ON15" s="2"/>
      <c r="OO15" s="2"/>
      <c r="OP15" s="2"/>
      <c r="OQ15" s="2"/>
      <c r="OR15" s="2"/>
      <c r="OS15" s="2"/>
      <c r="OT15" s="2"/>
      <c r="OU15" s="2"/>
      <c r="OV15" s="2"/>
      <c r="OW15" s="2"/>
      <c r="OX15" s="2"/>
      <c r="OY15" s="2"/>
      <c r="OZ15" s="2"/>
      <c r="PA15" s="2"/>
      <c r="PB15" s="2"/>
      <c r="PC15" s="2"/>
      <c r="PD15" s="2"/>
      <c r="PE15" s="2"/>
      <c r="PF15" s="2"/>
      <c r="PG15" s="2"/>
      <c r="PH15" s="2"/>
      <c r="PI15" s="2"/>
      <c r="PJ15" s="2"/>
      <c r="PK15" s="2"/>
      <c r="PL15" s="2"/>
      <c r="PM15" s="2"/>
      <c r="PN15" s="2"/>
      <c r="PO15" s="2"/>
      <c r="PP15" s="2"/>
      <c r="PQ15" s="2"/>
      <c r="PR15" s="2"/>
      <c r="PS15" s="2"/>
      <c r="PT15" s="2"/>
      <c r="PU15" s="2"/>
      <c r="PV15" s="2"/>
      <c r="PW15" s="2"/>
      <c r="PX15" s="2"/>
      <c r="PY15" s="2"/>
      <c r="PZ15" s="2"/>
      <c r="QA15" s="2"/>
      <c r="QB15" s="2"/>
      <c r="QC15" s="2"/>
      <c r="QD15" s="2"/>
      <c r="QE15" s="2"/>
      <c r="QF15" s="2"/>
      <c r="QG15" s="2"/>
      <c r="QH15" s="2"/>
      <c r="QI15" s="2"/>
      <c r="QJ15" s="2"/>
      <c r="QK15" s="2"/>
      <c r="QL15" s="2"/>
      <c r="QM15" s="2"/>
      <c r="QN15" s="2"/>
      <c r="QO15" s="2"/>
      <c r="QP15" s="2"/>
      <c r="QQ15" s="2"/>
      <c r="QR15" s="2"/>
      <c r="QS15" s="2"/>
      <c r="QT15" s="2"/>
      <c r="QU15" s="2"/>
      <c r="QV15" s="2"/>
      <c r="QW15" s="2"/>
      <c r="QX15" s="2"/>
      <c r="QY15" s="2"/>
      <c r="QZ15" s="2"/>
      <c r="RA15" s="2"/>
      <c r="RB15" s="2"/>
      <c r="RC15" s="2"/>
      <c r="RD15" s="2"/>
      <c r="RE15" s="2"/>
      <c r="RF15" s="2"/>
      <c r="RG15" s="2"/>
      <c r="RH15" s="2"/>
      <c r="RI15" s="2"/>
      <c r="RJ15" s="2"/>
      <c r="RK15" s="2"/>
      <c r="RL15" s="2"/>
      <c r="RM15" s="2"/>
      <c r="RN15" s="2"/>
      <c r="RO15" s="2"/>
      <c r="RP15" s="2"/>
      <c r="RQ15" s="2"/>
      <c r="RR15" s="2"/>
      <c r="RS15" s="2"/>
      <c r="RT15" s="2"/>
      <c r="RU15" s="2"/>
      <c r="RV15" s="2"/>
      <c r="RW15" s="2"/>
      <c r="RX15" s="2"/>
      <c r="RY15" s="2"/>
      <c r="RZ15" s="2"/>
      <c r="SA15" s="2"/>
      <c r="SB15" s="2"/>
      <c r="SC15" s="2"/>
      <c r="SD15" s="2"/>
      <c r="SE15" s="2"/>
      <c r="SF15" s="2"/>
      <c r="SG15" s="2"/>
      <c r="SH15" s="2"/>
      <c r="SI15" s="2"/>
      <c r="SJ15" s="2"/>
      <c r="SK15" s="2"/>
      <c r="SL15" s="2"/>
      <c r="SM15" s="2"/>
      <c r="SN15" s="2"/>
      <c r="SO15" s="2"/>
      <c r="SP15" s="2"/>
      <c r="SQ15" s="2"/>
      <c r="SR15" s="2"/>
      <c r="SS15" s="2"/>
      <c r="ST15" s="2"/>
      <c r="SU15" s="2"/>
      <c r="SV15" s="2"/>
      <c r="SW15" s="2"/>
      <c r="SX15" s="2"/>
      <c r="SY15" s="2"/>
      <c r="SZ15" s="2"/>
      <c r="TA15" s="2"/>
      <c r="TB15" s="2"/>
      <c r="TC15" s="2"/>
      <c r="TD15" s="2"/>
      <c r="TE15" s="2"/>
      <c r="TF15" s="2"/>
      <c r="TG15" s="2"/>
      <c r="TH15" s="2"/>
      <c r="TI15" s="2"/>
      <c r="TJ15" s="2"/>
      <c r="TK15" s="2"/>
      <c r="TL15" s="2"/>
      <c r="TM15" s="2"/>
      <c r="TN15" s="2"/>
      <c r="TO15" s="2"/>
      <c r="TP15" s="2"/>
      <c r="TQ15" s="2"/>
      <c r="TR15" s="2"/>
      <c r="TS15" s="2"/>
      <c r="TT15" s="2"/>
      <c r="TU15" s="2"/>
      <c r="TV15" s="2"/>
      <c r="TW15" s="2"/>
      <c r="TX15" s="2"/>
      <c r="TY15" s="2"/>
      <c r="TZ15" s="2"/>
      <c r="UA15" s="2"/>
      <c r="UB15" s="2"/>
      <c r="UC15" s="2"/>
      <c r="UD15" s="2"/>
      <c r="UE15" s="2"/>
      <c r="UF15" s="2"/>
      <c r="UG15" s="2"/>
      <c r="UH15" s="2"/>
      <c r="UI15" s="2"/>
      <c r="UJ15" s="2"/>
      <c r="UK15" s="2"/>
      <c r="UL15" s="2"/>
      <c r="UM15" s="2"/>
      <c r="UN15" s="2"/>
      <c r="UO15" s="2"/>
      <c r="UP15" s="2"/>
      <c r="UQ15" s="2"/>
      <c r="UR15" s="2"/>
      <c r="US15" s="2"/>
      <c r="UT15" s="2"/>
      <c r="UU15" s="2"/>
      <c r="UV15" s="2"/>
      <c r="UW15" s="2"/>
      <c r="UX15" s="2"/>
      <c r="UY15" s="2"/>
      <c r="UZ15" s="2"/>
      <c r="VA15" s="2"/>
      <c r="VB15" s="2"/>
      <c r="VC15" s="2"/>
      <c r="VD15" s="2"/>
      <c r="VE15" s="2"/>
      <c r="VF15" s="2"/>
      <c r="VG15" s="2"/>
      <c r="VH15" s="2"/>
      <c r="VI15" s="2"/>
      <c r="VJ15" s="2"/>
      <c r="VK15" s="2"/>
      <c r="VL15" s="2"/>
      <c r="VM15" s="2"/>
      <c r="VN15" s="2"/>
      <c r="VO15" s="2"/>
      <c r="VP15" s="2"/>
      <c r="VQ15" s="2"/>
      <c r="VR15" s="2"/>
      <c r="VS15" s="2"/>
      <c r="VT15" s="2"/>
      <c r="VU15" s="2"/>
      <c r="VV15" s="2"/>
      <c r="VW15" s="2"/>
      <c r="VX15" s="2"/>
      <c r="VY15" s="2"/>
      <c r="VZ15" s="2"/>
      <c r="WA15" s="2"/>
      <c r="WB15" s="2"/>
      <c r="WC15" s="2"/>
      <c r="WD15" s="2"/>
      <c r="WE15" s="2"/>
      <c r="WF15" s="2"/>
      <c r="WG15" s="2"/>
      <c r="WH15" s="2"/>
      <c r="WI15" s="2"/>
      <c r="WJ15" s="2"/>
      <c r="WK15" s="2"/>
      <c r="WL15" s="2"/>
      <c r="WM15" s="2"/>
      <c r="WN15" s="2"/>
      <c r="WO15" s="2"/>
      <c r="WP15" s="2"/>
      <c r="WQ15" s="2"/>
      <c r="WR15" s="2"/>
      <c r="WS15" s="2"/>
      <c r="WT15" s="2"/>
      <c r="WU15" s="2"/>
      <c r="WV15" s="2"/>
      <c r="WW15" s="2"/>
      <c r="WX15" s="2"/>
      <c r="WY15" s="2"/>
      <c r="WZ15" s="2"/>
      <c r="XA15" s="2"/>
      <c r="XB15" s="2"/>
      <c r="XC15" s="2"/>
      <c r="XD15" s="2"/>
      <c r="XE15" s="2"/>
      <c r="XF15" s="2"/>
      <c r="XG15" s="2"/>
      <c r="XH15" s="2"/>
      <c r="XI15" s="2"/>
      <c r="XJ15" s="2"/>
      <c r="XK15" s="2"/>
      <c r="XL15" s="2"/>
      <c r="XM15" s="2"/>
      <c r="XN15" s="2"/>
      <c r="XO15" s="2"/>
      <c r="XP15" s="2"/>
      <c r="XQ15" s="2"/>
      <c r="XR15" s="2"/>
      <c r="XS15" s="2"/>
      <c r="XT15" s="2"/>
      <c r="XU15" s="2"/>
      <c r="XV15" s="2"/>
      <c r="XW15" s="2"/>
      <c r="XX15" s="2"/>
      <c r="XY15" s="2"/>
      <c r="XZ15" s="2"/>
      <c r="YA15" s="2"/>
      <c r="YB15" s="2"/>
      <c r="YC15" s="2"/>
      <c r="YD15" s="2"/>
      <c r="YE15" s="2"/>
      <c r="YF15" s="2"/>
      <c r="YG15" s="2"/>
      <c r="YH15" s="2"/>
      <c r="YI15" s="2"/>
      <c r="YJ15" s="2"/>
      <c r="YK15" s="2"/>
      <c r="YL15" s="2"/>
      <c r="YM15" s="2"/>
      <c r="YN15" s="2"/>
      <c r="YO15" s="2"/>
      <c r="YP15" s="2"/>
      <c r="YQ15" s="2"/>
      <c r="YR15" s="2"/>
      <c r="YS15" s="2"/>
      <c r="YT15" s="2"/>
      <c r="YU15" s="2"/>
      <c r="YV15" s="2"/>
      <c r="YW15" s="2"/>
      <c r="YX15" s="2"/>
      <c r="YY15" s="2"/>
      <c r="YZ15" s="2"/>
      <c r="ZA15" s="2"/>
      <c r="ZB15" s="2"/>
      <c r="ZC15" s="2"/>
      <c r="ZD15" s="2"/>
      <c r="ZE15" s="2"/>
      <c r="ZF15" s="2"/>
      <c r="ZG15" s="2"/>
      <c r="ZH15" s="2"/>
      <c r="ZI15" s="2"/>
      <c r="ZJ15" s="2"/>
      <c r="ZK15" s="2"/>
      <c r="ZL15" s="2"/>
      <c r="ZM15" s="2"/>
      <c r="ZN15" s="2"/>
      <c r="ZO15" s="2"/>
      <c r="ZP15" s="2"/>
      <c r="ZQ15" s="2"/>
      <c r="ZR15" s="2"/>
      <c r="ZS15" s="2"/>
      <c r="ZT15" s="2"/>
      <c r="ZU15" s="2"/>
      <c r="ZV15" s="2"/>
      <c r="ZW15" s="2"/>
      <c r="ZX15" s="2"/>
      <c r="ZY15" s="2"/>
      <c r="ZZ15" s="2"/>
      <c r="AAA15" s="2"/>
      <c r="AAB15" s="2"/>
      <c r="AAC15" s="2"/>
      <c r="AAD15" s="2"/>
      <c r="AAE15" s="2"/>
      <c r="AAF15" s="2"/>
      <c r="AAG15" s="2"/>
      <c r="AAH15" s="2"/>
      <c r="AAI15" s="2"/>
      <c r="AAJ15" s="2"/>
      <c r="AAK15" s="2"/>
      <c r="AAL15" s="2"/>
      <c r="AAM15" s="2"/>
      <c r="AAN15" s="2"/>
      <c r="AAO15" s="2"/>
      <c r="AAP15" s="2"/>
      <c r="AAQ15" s="2"/>
      <c r="AAR15" s="2"/>
      <c r="AAS15" s="2"/>
      <c r="AAT15" s="2"/>
      <c r="AAU15" s="2"/>
      <c r="AAV15" s="2"/>
      <c r="AAW15" s="2"/>
      <c r="AAX15" s="2"/>
      <c r="AAY15" s="2"/>
      <c r="AAZ15" s="2"/>
      <c r="ABA15" s="2"/>
      <c r="ABB15" s="2"/>
      <c r="ABC15" s="2"/>
      <c r="ABD15" s="2"/>
      <c r="ABE15" s="2"/>
      <c r="ABF15" s="2"/>
      <c r="ABG15" s="2"/>
      <c r="ABH15" s="2"/>
      <c r="ABI15" s="2"/>
      <c r="ABJ15" s="2"/>
      <c r="ABK15" s="2"/>
      <c r="ABL15" s="2"/>
      <c r="ABM15" s="2"/>
      <c r="ABN15" s="2"/>
      <c r="ABO15" s="2"/>
      <c r="ABP15" s="2"/>
      <c r="ABQ15" s="2"/>
      <c r="ABR15" s="2"/>
      <c r="ABS15" s="2"/>
      <c r="ABT15" s="2"/>
      <c r="ABU15" s="2"/>
      <c r="ABV15" s="2"/>
      <c r="ABW15" s="2"/>
      <c r="ABX15" s="2"/>
      <c r="ABY15" s="2"/>
      <c r="ABZ15" s="2"/>
      <c r="ACA15" s="2"/>
      <c r="ACB15" s="2"/>
      <c r="ACC15" s="2"/>
      <c r="ACD15" s="2"/>
      <c r="ACE15" s="2"/>
      <c r="ACF15" s="2"/>
      <c r="ACG15" s="2"/>
      <c r="ACH15" s="2"/>
      <c r="ACI15" s="2"/>
      <c r="ACJ15" s="2"/>
      <c r="ACK15" s="2"/>
      <c r="ACL15" s="2"/>
      <c r="ACM15" s="2"/>
      <c r="ACN15" s="2"/>
      <c r="ACO15" s="2"/>
      <c r="ACP15" s="2"/>
      <c r="ACQ15" s="2"/>
      <c r="ACR15" s="2"/>
      <c r="ACS15" s="2"/>
      <c r="ACT15" s="2"/>
      <c r="ACU15" s="2"/>
      <c r="ACV15" s="2"/>
      <c r="ACW15" s="2"/>
      <c r="ACX15" s="2"/>
      <c r="ACY15" s="2"/>
      <c r="ACZ15" s="2"/>
      <c r="ADA15" s="2"/>
      <c r="ADB15" s="2"/>
      <c r="ADC15" s="2"/>
      <c r="ADD15" s="2"/>
      <c r="ADE15" s="2"/>
      <c r="ADF15" s="2"/>
      <c r="ADG15" s="2"/>
      <c r="ADH15" s="2"/>
      <c r="ADI15" s="2"/>
      <c r="ADJ15" s="2"/>
      <c r="ADK15" s="2"/>
      <c r="ADL15" s="2"/>
      <c r="ADM15" s="2"/>
      <c r="ADN15" s="2"/>
      <c r="ADO15" s="2"/>
      <c r="ADP15" s="2"/>
      <c r="ADQ15" s="2"/>
      <c r="ADR15" s="2"/>
      <c r="ADS15" s="2"/>
      <c r="ADT15" s="2"/>
      <c r="ADU15" s="2"/>
      <c r="ADV15" s="2"/>
      <c r="ADW15" s="2"/>
      <c r="ADX15" s="2"/>
      <c r="ADY15" s="2"/>
      <c r="ADZ15" s="2"/>
      <c r="AEA15" s="2"/>
      <c r="AEB15" s="2"/>
      <c r="AEC15" s="2"/>
      <c r="AED15" s="2"/>
      <c r="AEE15" s="2"/>
      <c r="AEF15" s="2"/>
      <c r="AEG15" s="2"/>
      <c r="AEH15" s="2"/>
      <c r="AEI15" s="2"/>
      <c r="AEJ15" s="2"/>
      <c r="AEK15" s="2"/>
      <c r="AEL15" s="2"/>
      <c r="AEM15" s="2"/>
      <c r="AEN15" s="2"/>
      <c r="AEO15" s="2"/>
      <c r="AEP15" s="2"/>
      <c r="AEQ15" s="2"/>
      <c r="AER15" s="2"/>
      <c r="AES15" s="2"/>
      <c r="AET15" s="2"/>
      <c r="AEU15" s="2"/>
      <c r="AEV15" s="2"/>
      <c r="AEW15" s="2"/>
      <c r="AEX15" s="2"/>
      <c r="AEY15" s="2"/>
      <c r="AEZ15" s="2"/>
      <c r="AFA15" s="2"/>
      <c r="AFB15" s="2"/>
      <c r="AFC15" s="2"/>
      <c r="AFD15" s="2"/>
      <c r="AFE15" s="2"/>
      <c r="AFF15" s="2"/>
      <c r="AFG15" s="2"/>
      <c r="AFH15" s="2"/>
      <c r="AFI15" s="2"/>
      <c r="AFJ15" s="2"/>
      <c r="AFK15" s="2"/>
      <c r="AFL15" s="2"/>
      <c r="AFM15" s="2"/>
      <c r="AFN15" s="2"/>
      <c r="AFO15" s="2"/>
      <c r="AFP15" s="2"/>
      <c r="AFQ15" s="2"/>
      <c r="AFR15" s="2"/>
      <c r="AFS15" s="2"/>
      <c r="AFT15" s="2"/>
      <c r="AFU15" s="2"/>
      <c r="AFV15" s="2"/>
      <c r="AFW15" s="2"/>
      <c r="AFX15" s="2"/>
      <c r="AFY15" s="2"/>
      <c r="AFZ15" s="2"/>
      <c r="AGA15" s="2"/>
      <c r="AGB15" s="2"/>
      <c r="AGC15" s="2"/>
      <c r="AGD15" s="2"/>
      <c r="AGE15" s="2"/>
      <c r="AGF15" s="2"/>
      <c r="AGG15" s="2"/>
      <c r="AGH15" s="2"/>
      <c r="AGI15" s="2"/>
      <c r="AGJ15" s="2"/>
      <c r="AGK15" s="2"/>
      <c r="AGL15" s="2"/>
      <c r="AGM15" s="2"/>
      <c r="AGN15" s="2"/>
      <c r="AGO15" s="2"/>
      <c r="AGP15" s="2"/>
      <c r="AGQ15" s="2"/>
      <c r="AGR15" s="2"/>
      <c r="AGS15" s="2"/>
      <c r="AGT15" s="2"/>
      <c r="AGU15" s="2"/>
      <c r="AGV15" s="2"/>
      <c r="AGW15" s="2"/>
      <c r="AGX15" s="2"/>
      <c r="AGY15" s="2"/>
      <c r="AGZ15" s="2"/>
      <c r="AHA15" s="2"/>
      <c r="AHB15" s="2"/>
      <c r="AHC15" s="2"/>
      <c r="AHD15" s="2"/>
      <c r="AHE15" s="2"/>
      <c r="AHF15" s="2"/>
      <c r="AHG15" s="2"/>
      <c r="AHH15" s="2"/>
      <c r="AHI15" s="2"/>
      <c r="AHJ15" s="2"/>
      <c r="AHK15" s="2"/>
      <c r="AHL15" s="2"/>
      <c r="AHM15" s="2"/>
      <c r="AHN15" s="2"/>
      <c r="AHO15" s="2"/>
      <c r="AHP15" s="2"/>
      <c r="AHQ15" s="2"/>
      <c r="AHR15" s="2"/>
      <c r="AHS15" s="2"/>
      <c r="AHT15" s="2"/>
      <c r="AHU15" s="2"/>
      <c r="AHV15" s="2"/>
      <c r="AHW15" s="2"/>
      <c r="AHX15" s="2"/>
      <c r="AHY15" s="2"/>
      <c r="AHZ15" s="2"/>
      <c r="AIA15" s="2"/>
      <c r="AIB15" s="2"/>
      <c r="AIC15" s="2"/>
      <c r="AID15" s="2"/>
      <c r="AIE15" s="2"/>
      <c r="AIF15" s="2"/>
      <c r="AIG15" s="2"/>
      <c r="AIH15" s="2"/>
      <c r="AII15" s="2"/>
      <c r="AIJ15" s="2"/>
      <c r="AIK15" s="2"/>
      <c r="AIL15" s="2"/>
      <c r="AIM15" s="2"/>
      <c r="AIN15" s="2"/>
      <c r="AIO15" s="2"/>
      <c r="AIP15" s="2"/>
      <c r="AIQ15" s="2"/>
      <c r="AIR15" s="2"/>
      <c r="AIS15" s="2"/>
      <c r="AIT15" s="2"/>
      <c r="AIU15" s="2"/>
      <c r="AIV15" s="2"/>
      <c r="AIW15" s="2"/>
      <c r="AIX15" s="2"/>
      <c r="AIY15" s="2"/>
      <c r="AIZ15" s="2"/>
      <c r="AJA15" s="2"/>
      <c r="AJB15" s="2"/>
      <c r="AJC15" s="2"/>
      <c r="AJD15" s="2"/>
      <c r="AJE15" s="2"/>
      <c r="AJF15" s="2"/>
      <c r="AJG15" s="2"/>
      <c r="AJH15" s="2"/>
      <c r="AJI15" s="2"/>
      <c r="AJJ15" s="2"/>
      <c r="AJK15" s="2"/>
      <c r="AJL15" s="2"/>
      <c r="AJM15" s="2"/>
      <c r="AJN15" s="2"/>
      <c r="AJO15" s="2"/>
      <c r="AJP15" s="2"/>
      <c r="AJQ15" s="2"/>
      <c r="AJR15" s="2"/>
      <c r="AJS15" s="2"/>
      <c r="AJT15" s="2"/>
      <c r="AJU15" s="2"/>
      <c r="AJV15" s="2"/>
      <c r="AJW15" s="2"/>
      <c r="AJX15" s="2"/>
      <c r="AJY15" s="2"/>
      <c r="AJZ15" s="2"/>
      <c r="AKA15" s="2"/>
      <c r="AKB15" s="2"/>
      <c r="AKC15" s="2"/>
      <c r="AKD15" s="2"/>
      <c r="AKE15" s="2"/>
      <c r="AKF15" s="2"/>
      <c r="AKG15" s="2"/>
      <c r="AKH15" s="2"/>
      <c r="AKI15" s="2"/>
      <c r="AKJ15" s="2"/>
      <c r="AKK15" s="2"/>
      <c r="AKL15" s="2"/>
      <c r="AKM15" s="2"/>
      <c r="AKN15" s="2"/>
      <c r="AKO15" s="2"/>
      <c r="AKP15" s="2"/>
      <c r="AKQ15" s="2"/>
      <c r="AKR15" s="2"/>
      <c r="AKS15" s="2"/>
      <c r="AKT15" s="2"/>
      <c r="AKU15" s="2"/>
      <c r="AKV15" s="2"/>
      <c r="AKW15" s="2"/>
      <c r="AKX15" s="2"/>
      <c r="AKY15" s="2"/>
      <c r="AKZ15" s="2"/>
      <c r="ALA15" s="2"/>
      <c r="ALB15" s="2"/>
      <c r="ALC15" s="2"/>
      <c r="ALD15" s="2"/>
      <c r="ALE15" s="2"/>
      <c r="ALF15" s="2"/>
      <c r="ALG15" s="2"/>
      <c r="ALH15" s="2"/>
      <c r="ALI15" s="2"/>
      <c r="ALJ15" s="2"/>
      <c r="ALK15" s="2"/>
      <c r="ALL15" s="2"/>
      <c r="ALM15" s="2"/>
      <c r="ALN15" s="2"/>
      <c r="ALO15" s="2"/>
      <c r="ALP15" s="2"/>
      <c r="ALQ15" s="2"/>
      <c r="ALR15" s="2"/>
      <c r="ALS15" s="2"/>
      <c r="ALT15" s="2"/>
      <c r="ALU15" s="2"/>
      <c r="ALV15" s="2"/>
      <c r="ALW15" s="2"/>
      <c r="ALX15" s="2"/>
      <c r="ALY15" s="2"/>
      <c r="ALZ15" s="2"/>
      <c r="AMA15" s="2"/>
      <c r="AMB15" s="2"/>
      <c r="AMC15" s="2"/>
      <c r="AMD15" s="2"/>
      <c r="AME15" s="2"/>
      <c r="AMF15" s="2"/>
      <c r="AMG15" s="2"/>
      <c r="AMH15" s="2"/>
      <c r="AMI15" s="2"/>
      <c r="AMJ15" s="2"/>
    </row>
    <row r="16" spans="1:1024" ht="29" x14ac:dyDescent="0.35">
      <c r="A16" s="10" t="s">
        <v>12</v>
      </c>
      <c r="B16" s="8">
        <f>8000*BPU!C27</f>
        <v>0</v>
      </c>
      <c r="C16" s="1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row>
    <row r="17" spans="1:2" x14ac:dyDescent="0.35">
      <c r="A17" s="13" t="s">
        <v>13</v>
      </c>
      <c r="B17" s="14">
        <f>B7+B9+B10+B11+B13+B14+B15+B16</f>
        <v>0</v>
      </c>
    </row>
  </sheetData>
  <mergeCells count="4">
    <mergeCell ref="A1:B4"/>
    <mergeCell ref="A5:A6"/>
    <mergeCell ref="B5:B6"/>
    <mergeCell ref="A12:B12"/>
  </mergeCells>
  <pageMargins left="0.31527777777777799" right="0.31527777777777799" top="0.74791666666666701" bottom="0.74791666666666701" header="0.51181102362204689" footer="0.51181102362204689"/>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44"/>
  <sheetViews>
    <sheetView zoomScale="113" workbookViewId="0">
      <selection activeCell="E2" sqref="E2"/>
    </sheetView>
  </sheetViews>
  <sheetFormatPr baseColWidth="10" defaultColWidth="11.453125" defaultRowHeight="14.5" x14ac:dyDescent="0.35"/>
  <cols>
    <col min="1" max="1" width="62.1796875" style="1" customWidth="1"/>
    <col min="2" max="2" width="23.81640625" style="1" customWidth="1"/>
    <col min="3" max="3" width="11.453125" style="1"/>
    <col min="4" max="4" width="3.54296875" style="1" customWidth="1"/>
    <col min="5" max="1024" width="11.453125" style="1"/>
  </cols>
  <sheetData>
    <row r="1" spans="1:11" ht="82.5" customHeight="1" x14ac:dyDescent="0.35">
      <c r="A1" s="45" t="s">
        <v>52</v>
      </c>
      <c r="B1" s="46"/>
      <c r="C1" s="46"/>
      <c r="D1" s="47"/>
      <c r="G1" s="42"/>
      <c r="H1" s="42"/>
      <c r="I1" s="42"/>
      <c r="J1" s="42"/>
      <c r="K1" s="42"/>
    </row>
    <row r="2" spans="1:11" ht="38.25" customHeight="1" x14ac:dyDescent="0.35">
      <c r="A2" s="43" t="s">
        <v>14</v>
      </c>
      <c r="B2" s="44" t="s">
        <v>15</v>
      </c>
      <c r="C2" s="43" t="s">
        <v>3</v>
      </c>
      <c r="D2" s="43"/>
    </row>
    <row r="3" spans="1:11" x14ac:dyDescent="0.35">
      <c r="A3" s="43"/>
      <c r="B3" s="44"/>
      <c r="C3" s="43"/>
      <c r="D3" s="43"/>
    </row>
    <row r="4" spans="1:11" ht="15" customHeight="1" x14ac:dyDescent="0.35">
      <c r="A4" s="48" t="s">
        <v>16</v>
      </c>
      <c r="B4" s="16" t="s">
        <v>17</v>
      </c>
      <c r="C4" s="49"/>
      <c r="D4" s="49"/>
    </row>
    <row r="5" spans="1:11" x14ac:dyDescent="0.35">
      <c r="A5" s="48"/>
      <c r="B5" s="16" t="s">
        <v>18</v>
      </c>
      <c r="C5" s="49"/>
      <c r="D5" s="49"/>
    </row>
    <row r="6" spans="1:11" x14ac:dyDescent="0.35">
      <c r="A6" s="48"/>
      <c r="B6" s="16" t="s">
        <v>19</v>
      </c>
      <c r="C6" s="49"/>
      <c r="D6" s="49"/>
    </row>
    <row r="7" spans="1:11" x14ac:dyDescent="0.35">
      <c r="A7" s="48"/>
      <c r="B7" s="17" t="s">
        <v>20</v>
      </c>
      <c r="C7" s="50">
        <f>SUM(C4:C6)</f>
        <v>0</v>
      </c>
      <c r="D7" s="50"/>
    </row>
    <row r="8" spans="1:11" ht="15" customHeight="1" x14ac:dyDescent="0.35">
      <c r="A8" s="48" t="s">
        <v>21</v>
      </c>
      <c r="B8" s="16" t="s">
        <v>17</v>
      </c>
      <c r="C8" s="49"/>
      <c r="D8" s="49"/>
    </row>
    <row r="9" spans="1:11" x14ac:dyDescent="0.35">
      <c r="A9" s="48"/>
      <c r="B9" s="16" t="s">
        <v>18</v>
      </c>
      <c r="C9" s="49"/>
      <c r="D9" s="49"/>
    </row>
    <row r="10" spans="1:11" x14ac:dyDescent="0.35">
      <c r="A10" s="48"/>
      <c r="B10" s="16" t="s">
        <v>19</v>
      </c>
      <c r="C10" s="49"/>
      <c r="D10" s="49"/>
    </row>
    <row r="11" spans="1:11" x14ac:dyDescent="0.35">
      <c r="A11" s="48"/>
      <c r="B11" s="17" t="s">
        <v>20</v>
      </c>
      <c r="C11" s="50">
        <f>SUM(C8:C10)</f>
        <v>0</v>
      </c>
      <c r="D11" s="50"/>
    </row>
    <row r="12" spans="1:11" ht="15" customHeight="1" x14ac:dyDescent="0.35">
      <c r="A12" s="51" t="s">
        <v>22</v>
      </c>
      <c r="B12" s="16" t="s">
        <v>17</v>
      </c>
      <c r="C12" s="49"/>
      <c r="D12" s="49"/>
    </row>
    <row r="13" spans="1:11" x14ac:dyDescent="0.35">
      <c r="A13" s="51"/>
      <c r="B13" s="16" t="s">
        <v>18</v>
      </c>
      <c r="C13" s="49"/>
      <c r="D13" s="49"/>
    </row>
    <row r="14" spans="1:11" x14ac:dyDescent="0.35">
      <c r="A14" s="51"/>
      <c r="B14" s="16" t="s">
        <v>19</v>
      </c>
      <c r="C14" s="49"/>
      <c r="D14" s="49"/>
    </row>
    <row r="15" spans="1:11" x14ac:dyDescent="0.35">
      <c r="A15" s="51"/>
      <c r="B15" s="17" t="s">
        <v>20</v>
      </c>
      <c r="C15" s="50">
        <f>SUM(C12:C14)</f>
        <v>0</v>
      </c>
      <c r="D15" s="50"/>
    </row>
    <row r="16" spans="1:11" ht="15" customHeight="1" x14ac:dyDescent="0.35">
      <c r="A16" s="48" t="s">
        <v>23</v>
      </c>
      <c r="B16" s="16" t="s">
        <v>17</v>
      </c>
      <c r="C16" s="49"/>
      <c r="D16" s="49"/>
    </row>
    <row r="17" spans="1:4" ht="15" customHeight="1" x14ac:dyDescent="0.35">
      <c r="A17" s="48"/>
      <c r="B17" s="16" t="s">
        <v>18</v>
      </c>
      <c r="C17" s="49"/>
      <c r="D17" s="49"/>
    </row>
    <row r="18" spans="1:4" ht="15" customHeight="1" x14ac:dyDescent="0.35">
      <c r="A18" s="48"/>
      <c r="B18" s="16" t="s">
        <v>19</v>
      </c>
      <c r="C18" s="49"/>
      <c r="D18" s="49"/>
    </row>
    <row r="19" spans="1:4" ht="15" customHeight="1" x14ac:dyDescent="0.35">
      <c r="A19" s="48"/>
      <c r="B19" s="17" t="s">
        <v>20</v>
      </c>
      <c r="C19" s="50">
        <f>SUM(C16:C18)</f>
        <v>0</v>
      </c>
      <c r="D19" s="50"/>
    </row>
    <row r="20" spans="1:4" ht="21" customHeight="1" x14ac:dyDescent="0.35">
      <c r="A20" s="48" t="s">
        <v>24</v>
      </c>
      <c r="B20" s="16" t="s">
        <v>17</v>
      </c>
      <c r="C20" s="49"/>
      <c r="D20" s="49"/>
    </row>
    <row r="21" spans="1:4" ht="21" customHeight="1" x14ac:dyDescent="0.35">
      <c r="A21" s="48"/>
      <c r="B21" s="16" t="s">
        <v>18</v>
      </c>
      <c r="C21" s="49"/>
      <c r="D21" s="49"/>
    </row>
    <row r="22" spans="1:4" ht="21" customHeight="1" x14ac:dyDescent="0.35">
      <c r="A22" s="48"/>
      <c r="B22" s="16" t="s">
        <v>19</v>
      </c>
      <c r="C22" s="49"/>
      <c r="D22" s="49"/>
    </row>
    <row r="23" spans="1:4" ht="26.25" customHeight="1" x14ac:dyDescent="0.35">
      <c r="A23" s="48"/>
      <c r="B23" s="17" t="s">
        <v>20</v>
      </c>
      <c r="C23" s="50">
        <f>SUM(C20:C22)</f>
        <v>0</v>
      </c>
      <c r="D23" s="50"/>
    </row>
    <row r="24" spans="1:4" ht="20.25" customHeight="1" x14ac:dyDescent="0.35">
      <c r="A24" s="48" t="s">
        <v>25</v>
      </c>
      <c r="B24" s="16" t="s">
        <v>17</v>
      </c>
      <c r="C24" s="52"/>
      <c r="D24" s="52"/>
    </row>
    <row r="25" spans="1:4" ht="20.25" customHeight="1" x14ac:dyDescent="0.35">
      <c r="A25" s="48"/>
      <c r="B25" s="16" t="s">
        <v>18</v>
      </c>
      <c r="C25" s="52"/>
      <c r="D25" s="52"/>
    </row>
    <row r="26" spans="1:4" ht="20.25" customHeight="1" x14ac:dyDescent="0.35">
      <c r="A26" s="48"/>
      <c r="B26" s="16" t="s">
        <v>19</v>
      </c>
      <c r="C26" s="52"/>
      <c r="D26" s="52"/>
    </row>
    <row r="27" spans="1:4" ht="20.25" customHeight="1" x14ac:dyDescent="0.35">
      <c r="A27" s="48"/>
      <c r="B27" s="17" t="s">
        <v>20</v>
      </c>
      <c r="C27" s="53">
        <f>SUM(C24:C26)</f>
        <v>0</v>
      </c>
      <c r="D27" s="53"/>
    </row>
    <row r="28" spans="1:4" ht="15.75" customHeight="1" x14ac:dyDescent="0.35">
      <c r="A28" s="51" t="s">
        <v>26</v>
      </c>
      <c r="B28" s="16" t="s">
        <v>17</v>
      </c>
      <c r="C28" s="49"/>
      <c r="D28" s="49"/>
    </row>
    <row r="29" spans="1:4" x14ac:dyDescent="0.35">
      <c r="A29" s="51"/>
      <c r="B29" s="16" t="s">
        <v>18</v>
      </c>
      <c r="C29" s="49"/>
      <c r="D29" s="49"/>
    </row>
    <row r="30" spans="1:4" x14ac:dyDescent="0.35">
      <c r="A30" s="51"/>
      <c r="B30" s="16" t="s">
        <v>19</v>
      </c>
      <c r="C30" s="49"/>
      <c r="D30" s="49"/>
    </row>
    <row r="31" spans="1:4" x14ac:dyDescent="0.35">
      <c r="A31" s="51"/>
      <c r="B31" s="17" t="s">
        <v>20</v>
      </c>
      <c r="C31" s="50">
        <f>SUM(C28:C30)</f>
        <v>0</v>
      </c>
      <c r="D31" s="50"/>
    </row>
    <row r="32" spans="1:4" ht="15" customHeight="1" x14ac:dyDescent="0.35">
      <c r="A32" s="51" t="s">
        <v>27</v>
      </c>
      <c r="B32" s="16" t="s">
        <v>17</v>
      </c>
      <c r="C32" s="52"/>
      <c r="D32" s="52"/>
    </row>
    <row r="33" spans="1:4" x14ac:dyDescent="0.35">
      <c r="A33" s="51"/>
      <c r="B33" s="16" t="s">
        <v>18</v>
      </c>
      <c r="C33" s="52"/>
      <c r="D33" s="52"/>
    </row>
    <row r="34" spans="1:4" x14ac:dyDescent="0.35">
      <c r="A34" s="51"/>
      <c r="B34" s="16" t="s">
        <v>19</v>
      </c>
      <c r="C34" s="52"/>
      <c r="D34" s="52"/>
    </row>
    <row r="35" spans="1:4" x14ac:dyDescent="0.35">
      <c r="A35" s="51"/>
      <c r="B35" s="17" t="s">
        <v>20</v>
      </c>
      <c r="C35" s="53">
        <f>SUM(C32:C34)</f>
        <v>0</v>
      </c>
      <c r="D35" s="53"/>
    </row>
    <row r="36" spans="1:4" ht="15" customHeight="1" x14ac:dyDescent="0.35">
      <c r="A36" s="51" t="s">
        <v>28</v>
      </c>
      <c r="B36" s="16" t="s">
        <v>17</v>
      </c>
      <c r="C36" s="52"/>
      <c r="D36" s="52"/>
    </row>
    <row r="37" spans="1:4" x14ac:dyDescent="0.35">
      <c r="A37" s="51"/>
      <c r="B37" s="16" t="s">
        <v>18</v>
      </c>
      <c r="C37" s="52"/>
      <c r="D37" s="52"/>
    </row>
    <row r="38" spans="1:4" x14ac:dyDescent="0.35">
      <c r="A38" s="51"/>
      <c r="B38" s="16" t="s">
        <v>19</v>
      </c>
      <c r="C38" s="52"/>
      <c r="D38" s="52"/>
    </row>
    <row r="39" spans="1:4" x14ac:dyDescent="0.35">
      <c r="A39" s="51"/>
      <c r="B39" s="17" t="s">
        <v>20</v>
      </c>
      <c r="C39" s="53">
        <f>SUM(C32:C34)</f>
        <v>0</v>
      </c>
      <c r="D39" s="53"/>
    </row>
    <row r="40" spans="1:4" ht="15" customHeight="1" x14ac:dyDescent="0.35">
      <c r="A40" s="56" t="s">
        <v>29</v>
      </c>
      <c r="B40" s="16" t="s">
        <v>17</v>
      </c>
      <c r="C40" s="52"/>
      <c r="D40" s="52"/>
    </row>
    <row r="41" spans="1:4" x14ac:dyDescent="0.35">
      <c r="A41" s="56"/>
      <c r="B41" s="16" t="s">
        <v>18</v>
      </c>
      <c r="C41" s="52"/>
      <c r="D41" s="52"/>
    </row>
    <row r="42" spans="1:4" x14ac:dyDescent="0.35">
      <c r="A42" s="56"/>
      <c r="B42" s="16" t="s">
        <v>19</v>
      </c>
      <c r="C42" s="52"/>
      <c r="D42" s="52"/>
    </row>
    <row r="43" spans="1:4" x14ac:dyDescent="0.35">
      <c r="A43" s="56"/>
      <c r="B43" s="17" t="s">
        <v>20</v>
      </c>
      <c r="C43" s="53">
        <f>SUM(C40:C42)</f>
        <v>0</v>
      </c>
      <c r="D43" s="53"/>
    </row>
    <row r="44" spans="1:4" x14ac:dyDescent="0.35">
      <c r="A44" s="54" t="s">
        <v>13</v>
      </c>
      <c r="B44" s="54"/>
      <c r="C44" s="55"/>
      <c r="D44" s="55"/>
    </row>
  </sheetData>
  <mergeCells count="57">
    <mergeCell ref="A44:B44"/>
    <mergeCell ref="C44:D44"/>
    <mergeCell ref="A40:A43"/>
    <mergeCell ref="C40:D40"/>
    <mergeCell ref="C41:D41"/>
    <mergeCell ref="C42:D42"/>
    <mergeCell ref="C43:D43"/>
    <mergeCell ref="A36:A39"/>
    <mergeCell ref="C36:D36"/>
    <mergeCell ref="C37:D37"/>
    <mergeCell ref="C38:D38"/>
    <mergeCell ref="C39:D39"/>
    <mergeCell ref="A32:A35"/>
    <mergeCell ref="C32:D32"/>
    <mergeCell ref="C33:D33"/>
    <mergeCell ref="C34:D34"/>
    <mergeCell ref="C35:D35"/>
    <mergeCell ref="A28:A31"/>
    <mergeCell ref="C28:D28"/>
    <mergeCell ref="C29:D29"/>
    <mergeCell ref="C30:D30"/>
    <mergeCell ref="C31:D31"/>
    <mergeCell ref="A24:A27"/>
    <mergeCell ref="C24:D24"/>
    <mergeCell ref="C25:D25"/>
    <mergeCell ref="C26:D26"/>
    <mergeCell ref="C27:D27"/>
    <mergeCell ref="A20:A23"/>
    <mergeCell ref="C20:D20"/>
    <mergeCell ref="C21:D21"/>
    <mergeCell ref="C22:D22"/>
    <mergeCell ref="C23:D23"/>
    <mergeCell ref="A16:A19"/>
    <mergeCell ref="C16:D16"/>
    <mergeCell ref="C17:D17"/>
    <mergeCell ref="C18:D18"/>
    <mergeCell ref="C19:D19"/>
    <mergeCell ref="A12:A15"/>
    <mergeCell ref="C12:D12"/>
    <mergeCell ref="C13:D13"/>
    <mergeCell ref="C14:D14"/>
    <mergeCell ref="C15:D15"/>
    <mergeCell ref="A8:A11"/>
    <mergeCell ref="C8:D8"/>
    <mergeCell ref="C9:D9"/>
    <mergeCell ref="C10:D10"/>
    <mergeCell ref="C11:D11"/>
    <mergeCell ref="A4:A7"/>
    <mergeCell ref="C4:D4"/>
    <mergeCell ref="C5:D5"/>
    <mergeCell ref="C6:D6"/>
    <mergeCell ref="C7:D7"/>
    <mergeCell ref="G1:K1"/>
    <mergeCell ref="A2:A3"/>
    <mergeCell ref="B2:B3"/>
    <mergeCell ref="C2:D3"/>
    <mergeCell ref="A1:D1"/>
  </mergeCells>
  <pageMargins left="0.31527777777777799" right="0.31527777777777799" top="0.74791666666666701" bottom="0.74791666666666701" header="0.51181102362204689" footer="0.51181102362204689"/>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27"/>
  <sheetViews>
    <sheetView zoomScale="113" workbookViewId="0">
      <selection activeCell="A22" sqref="A22"/>
    </sheetView>
  </sheetViews>
  <sheetFormatPr baseColWidth="10" defaultColWidth="11.453125" defaultRowHeight="14.5" x14ac:dyDescent="0.35"/>
  <cols>
    <col min="1" max="1" width="60.1796875" style="11" customWidth="1"/>
    <col min="2" max="2" width="20" style="11" customWidth="1"/>
    <col min="3" max="3" width="53.1796875" style="11" customWidth="1"/>
    <col min="4" max="252" width="11.453125" style="1"/>
    <col min="253" max="253" width="17.1796875" style="1" customWidth="1"/>
    <col min="254" max="254" width="15.54296875" style="1" customWidth="1"/>
    <col min="255" max="255" width="22.453125" style="1" customWidth="1"/>
    <col min="256" max="256" width="21.54296875" style="1" customWidth="1"/>
    <col min="257" max="257" width="31.81640625" style="1" customWidth="1"/>
    <col min="258" max="258" width="7" style="1" customWidth="1"/>
    <col min="259" max="508" width="11.453125" style="1"/>
    <col min="509" max="509" width="17.1796875" style="1" customWidth="1"/>
    <col min="510" max="510" width="15.54296875" style="1" customWidth="1"/>
    <col min="511" max="511" width="22.453125" style="1" customWidth="1"/>
    <col min="512" max="512" width="21.54296875" style="1" customWidth="1"/>
    <col min="513" max="513" width="31.81640625" style="1" customWidth="1"/>
    <col min="514" max="514" width="7" style="1" customWidth="1"/>
    <col min="515" max="764" width="11.453125" style="1"/>
    <col min="765" max="765" width="17.1796875" style="1" customWidth="1"/>
    <col min="766" max="766" width="15.54296875" style="1" customWidth="1"/>
    <col min="767" max="767" width="22.453125" style="1" customWidth="1"/>
    <col min="768" max="768" width="21.54296875" style="1" customWidth="1"/>
    <col min="769" max="769" width="31.81640625" style="1" customWidth="1"/>
    <col min="770" max="770" width="7" style="1" customWidth="1"/>
    <col min="771" max="1020" width="11.453125" style="1"/>
    <col min="1021" max="1021" width="17.1796875" style="1" customWidth="1"/>
    <col min="1022" max="1022" width="15.54296875" style="1" customWidth="1"/>
    <col min="1023" max="1023" width="22.453125" style="1" customWidth="1"/>
    <col min="1024" max="1024" width="21.54296875" style="1" customWidth="1"/>
  </cols>
  <sheetData>
    <row r="1" spans="1:10" ht="123.75" customHeight="1" x14ac:dyDescent="0.35">
      <c r="A1" s="57" t="s">
        <v>51</v>
      </c>
      <c r="B1" s="57"/>
      <c r="C1" s="57"/>
      <c r="E1" s="58"/>
      <c r="F1" s="58"/>
      <c r="G1" s="58"/>
      <c r="H1" s="58"/>
      <c r="I1" s="58"/>
      <c r="J1" s="58"/>
    </row>
    <row r="2" spans="1:10" ht="29" x14ac:dyDescent="0.35">
      <c r="A2" s="18" t="s">
        <v>30</v>
      </c>
      <c r="B2" s="15" t="s">
        <v>31</v>
      </c>
      <c r="C2" s="15" t="s">
        <v>32</v>
      </c>
    </row>
    <row r="3" spans="1:10" ht="26.25" customHeight="1" x14ac:dyDescent="0.35">
      <c r="A3" s="59" t="s">
        <v>33</v>
      </c>
      <c r="B3" s="19" t="s">
        <v>34</v>
      </c>
      <c r="C3" s="20"/>
    </row>
    <row r="4" spans="1:10" ht="26.25" customHeight="1" x14ac:dyDescent="0.35">
      <c r="A4" s="59"/>
      <c r="B4" s="19" t="s">
        <v>35</v>
      </c>
      <c r="C4" s="20"/>
    </row>
    <row r="5" spans="1:10" ht="26.25" customHeight="1" x14ac:dyDescent="0.35">
      <c r="A5" s="59"/>
      <c r="B5" s="19" t="s">
        <v>36</v>
      </c>
      <c r="C5" s="20"/>
    </row>
    <row r="6" spans="1:10" ht="26.25" customHeight="1" x14ac:dyDescent="0.35">
      <c r="A6" s="59"/>
      <c r="B6" s="19" t="s">
        <v>37</v>
      </c>
      <c r="C6" s="20"/>
    </row>
    <row r="7" spans="1:10" ht="26.25" customHeight="1" x14ac:dyDescent="0.35">
      <c r="A7" s="59"/>
      <c r="B7" s="19" t="s">
        <v>38</v>
      </c>
      <c r="C7" s="20"/>
    </row>
    <row r="8" spans="1:10" ht="26.25" customHeight="1" x14ac:dyDescent="0.35">
      <c r="A8" s="59"/>
      <c r="B8" s="19" t="s">
        <v>39</v>
      </c>
      <c r="C8" s="20"/>
    </row>
    <row r="9" spans="1:10" ht="26.25" customHeight="1" x14ac:dyDescent="0.35">
      <c r="A9" s="59"/>
      <c r="B9" s="19" t="s">
        <v>40</v>
      </c>
      <c r="C9" s="20"/>
    </row>
    <row r="10" spans="1:10" ht="26.25" customHeight="1" x14ac:dyDescent="0.35">
      <c r="A10" s="59"/>
      <c r="B10" s="21" t="s">
        <v>41</v>
      </c>
      <c r="C10" s="20"/>
    </row>
    <row r="11" spans="1:10" x14ac:dyDescent="0.35">
      <c r="A11" s="22"/>
      <c r="B11" s="22"/>
      <c r="C11" s="23"/>
    </row>
    <row r="12" spans="1:10" ht="26.25" customHeight="1" x14ac:dyDescent="0.35">
      <c r="A12" s="60" t="s">
        <v>42</v>
      </c>
      <c r="B12" s="21" t="s">
        <v>34</v>
      </c>
      <c r="C12" s="23"/>
    </row>
    <row r="13" spans="1:10" ht="26.25" customHeight="1" x14ac:dyDescent="0.35">
      <c r="A13" s="60"/>
      <c r="B13" s="21" t="s">
        <v>35</v>
      </c>
      <c r="C13" s="23"/>
    </row>
    <row r="14" spans="1:10" ht="26.25" customHeight="1" x14ac:dyDescent="0.35">
      <c r="A14" s="60"/>
      <c r="B14" s="21" t="s">
        <v>36</v>
      </c>
      <c r="C14" s="23"/>
    </row>
    <row r="15" spans="1:10" ht="26.25" customHeight="1" x14ac:dyDescent="0.35">
      <c r="A15" s="60"/>
      <c r="B15" s="21" t="s">
        <v>37</v>
      </c>
      <c r="C15" s="23"/>
    </row>
    <row r="16" spans="1:10" ht="26.25" customHeight="1" x14ac:dyDescent="0.35">
      <c r="A16" s="60"/>
      <c r="B16" s="21" t="s">
        <v>38</v>
      </c>
      <c r="C16" s="23"/>
    </row>
    <row r="17" spans="1:3" ht="26.25" customHeight="1" x14ac:dyDescent="0.35">
      <c r="A17" s="60"/>
      <c r="B17" s="21" t="s">
        <v>43</v>
      </c>
      <c r="C17" s="23"/>
    </row>
    <row r="18" spans="1:3" x14ac:dyDescent="0.35">
      <c r="A18" s="24"/>
      <c r="B18" s="25"/>
      <c r="C18" s="26"/>
    </row>
    <row r="19" spans="1:3" x14ac:dyDescent="0.35">
      <c r="A19" s="24"/>
      <c r="B19" s="25"/>
      <c r="C19" s="26"/>
    </row>
    <row r="20" spans="1:3" x14ac:dyDescent="0.35">
      <c r="C20" s="15" t="s">
        <v>44</v>
      </c>
    </row>
    <row r="21" spans="1:3" ht="26.25" customHeight="1" x14ac:dyDescent="0.35">
      <c r="A21" s="27" t="s">
        <v>45</v>
      </c>
      <c r="B21" s="28" t="s">
        <v>46</v>
      </c>
      <c r="C21" s="29"/>
    </row>
    <row r="24" spans="1:3" ht="43.5" x14ac:dyDescent="0.35">
      <c r="A24" s="30" t="s">
        <v>47</v>
      </c>
      <c r="B24" s="28" t="s">
        <v>46</v>
      </c>
      <c r="C24" s="31"/>
    </row>
    <row r="25" spans="1:3" ht="29" x14ac:dyDescent="0.35">
      <c r="A25" s="30" t="s">
        <v>48</v>
      </c>
      <c r="B25" s="28" t="s">
        <v>46</v>
      </c>
      <c r="C25" s="31"/>
    </row>
    <row r="26" spans="1:3" ht="58" x14ac:dyDescent="0.35">
      <c r="A26" s="32" t="s">
        <v>49</v>
      </c>
      <c r="B26" s="28" t="s">
        <v>46</v>
      </c>
      <c r="C26" s="31"/>
    </row>
    <row r="27" spans="1:3" ht="43.5" x14ac:dyDescent="0.35">
      <c r="A27" s="30" t="s">
        <v>50</v>
      </c>
      <c r="B27" s="28" t="s">
        <v>46</v>
      </c>
      <c r="C27" s="31"/>
    </row>
  </sheetData>
  <mergeCells count="4">
    <mergeCell ref="A1:C1"/>
    <mergeCell ref="E1:J1"/>
    <mergeCell ref="A3:A10"/>
    <mergeCell ref="A12:A17"/>
  </mergeCells>
  <pageMargins left="0.7" right="0.7" top="0.75" bottom="0.75" header="0.51181102362204689" footer="0.51181102362204689"/>
  <pageSetup paperSize="9" orientation="landscape" horizontalDpi="300" verticalDpi="30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Page Garde</vt:lpstr>
      <vt:lpstr>DQE</vt:lpstr>
      <vt:lpstr>DPGF</vt:lpstr>
      <vt:lpstr>BPU</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Ruxandra BREDA - POPA</dc:creator>
  <dc:description/>
  <cp:lastModifiedBy>Ousmane FOMBA</cp:lastModifiedBy>
  <cp:revision>26</cp:revision>
  <dcterms:created xsi:type="dcterms:W3CDTF">2006-09-16T00:00:00Z</dcterms:created>
  <dcterms:modified xsi:type="dcterms:W3CDTF">2026-02-12T14:58:21Z</dcterms:modified>
  <dc:language>fr-FR</dc:language>
</cp:coreProperties>
</file>